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公益財団法人クリタ水・環境科学振興財団\Desktop\htdocs\dl\"/>
    </mc:Choice>
  </mc:AlternateContent>
  <xr:revisionPtr revIDLastSave="0" documentId="8_{25C0B5E3-04F9-4B76-AFDC-FAAA8828ECF0}" xr6:coauthVersionLast="47" xr6:coauthVersionMax="47" xr10:uidLastSave="{00000000-0000-0000-0000-000000000000}"/>
  <workbookProtection lockStructure="1"/>
  <bookViews>
    <workbookView xWindow="-120" yWindow="-120" windowWidth="20730" windowHeight="11160" tabRatio="700" xr2:uid="{00000000-000D-0000-FFFF-FFFF00000000}"/>
  </bookViews>
  <sheets>
    <sheet name=" 国内研究 申請書" sheetId="6" r:id="rId1"/>
  </sheets>
  <definedNames>
    <definedName name="_xlnm.Print_Area" localSheetId="0">' 国内研究 申請書'!$A$1:$I$112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" i="6" l="1"/>
  <c r="I66" i="6"/>
  <c r="I58" i="6"/>
  <c r="G45" i="6"/>
  <c r="G60" i="6" s="1"/>
  <c r="E66" i="6"/>
  <c r="G6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公益財団法人クリタ水・環境科学振興財団</author>
    <author>池田 一陽</author>
  </authors>
  <commentList>
    <comment ref="B6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 xml:space="preserve">【フリガナ】
= 入力例 =
　        </t>
        </r>
        <r>
          <rPr>
            <sz val="14"/>
            <color indexed="81"/>
            <rFont val="MS P ゴシック"/>
            <family val="3"/>
            <charset val="128"/>
          </rPr>
          <t xml:space="preserve">ｸﾘﾀ ｸﾘｺ
</t>
        </r>
        <r>
          <rPr>
            <sz val="9"/>
            <color indexed="81"/>
            <rFont val="MS P ゴシック"/>
            <family val="3"/>
            <charset val="128"/>
          </rPr>
          <t xml:space="preserve">
　※ 半角文字でご入力ください</t>
        </r>
      </text>
    </comment>
    <comment ref="B7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【申請者名】
    ＝入力例＝
  　</t>
        </r>
        <r>
          <rPr>
            <sz val="14"/>
            <color indexed="81"/>
            <rFont val="MS P ゴシック"/>
            <family val="3"/>
            <charset val="128"/>
          </rPr>
          <t>　</t>
        </r>
        <r>
          <rPr>
            <sz val="11"/>
            <color indexed="81"/>
            <rFont val="MS P ゴシック"/>
            <family val="3"/>
            <charset val="128"/>
          </rPr>
          <t>栗田 クリ子</t>
        </r>
        <r>
          <rPr>
            <sz val="9"/>
            <color indexed="81"/>
            <rFont val="MS P ゴシック"/>
            <family val="3"/>
            <charset val="128"/>
          </rPr>
          <t xml:space="preserve">
※　姓と名の間はスペースを入れて下さい　</t>
        </r>
      </text>
    </comment>
    <comment ref="H7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【過去の応募回数】  
初めて当財団へ応募される方は “０”（ゼロ）と入力して下さい</t>
        </r>
      </text>
    </comment>
    <comment ref="A13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>【所属部門名】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＝　入力例　＝
　大学院　○○学部 ・・・　　
</t>
        </r>
      </text>
    </comment>
    <comment ref="C16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 xml:space="preserve"> 【所属機関住所】
　所属先の住所をご入力ください
　選考結果通知の送付先となります</t>
        </r>
      </text>
    </comment>
    <comment ref="A24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>　2.申請者履歴
　主のものをご入力ください</t>
        </r>
      </text>
    </comment>
    <comment ref="A29" authorId="0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>3．申請者研究業績
　主なものを
　ご入力ください</t>
        </r>
      </text>
    </comment>
    <comment ref="A38" authorId="0" shapeId="0" xr:uid="{00000000-0006-0000-0000-000009000000}">
      <text>
        <r>
          <rPr>
            <sz val="9"/>
            <color indexed="81"/>
            <rFont val="MS P ゴシック"/>
            <family val="3"/>
            <charset val="128"/>
          </rPr>
          <t>（費目一例）消耗品費、材料費、旅費、人件費、管理費等</t>
        </r>
      </text>
    </comment>
    <comment ref="A52" authorId="0" shapeId="0" xr:uid="{00000000-0006-0000-0000-00000A000000}">
      <text>
        <r>
          <rPr>
            <sz val="9"/>
            <color indexed="81"/>
            <rFont val="MS P ゴシック"/>
            <family val="3"/>
            <charset val="128"/>
          </rPr>
          <t>　6. 共同研究者 （指導教官）
 クリ大学／教授／栗田栗雄／f-kurita@kwef.or.jp
※共同研究者がいない場合は「</t>
        </r>
        <r>
          <rPr>
            <b/>
            <sz val="9"/>
            <color indexed="81"/>
            <rFont val="MS P ゴシック"/>
            <family val="3"/>
            <charset val="128"/>
          </rPr>
          <t>なし</t>
        </r>
        <r>
          <rPr>
            <sz val="9"/>
            <color indexed="81"/>
            <rFont val="MS P ゴシック"/>
            <family val="3"/>
            <charset val="128"/>
          </rPr>
          <t>」と入力してください
※</t>
        </r>
        <r>
          <rPr>
            <b/>
            <sz val="9"/>
            <color indexed="81"/>
            <rFont val="MS P ゴシック"/>
            <family val="3"/>
            <charset val="128"/>
          </rPr>
          <t>博士課程</t>
        </r>
        <r>
          <rPr>
            <sz val="9"/>
            <color indexed="81"/>
            <rFont val="MS P ゴシック"/>
            <family val="3"/>
            <charset val="128"/>
          </rPr>
          <t>に在籍の方は、指導教官についてもご入力ください</t>
        </r>
      </text>
    </comment>
    <comment ref="E59" authorId="0" shapeId="0" xr:uid="{00000000-0006-0000-0000-00000C000000}">
      <text>
        <r>
          <rPr>
            <sz val="9"/>
            <color indexed="81"/>
            <rFont val="MS P ゴシック"/>
            <family val="3"/>
            <charset val="128"/>
          </rPr>
          <t>７．研究区分
　●を入力またはプルダウンから選択</t>
        </r>
      </text>
    </comment>
    <comment ref="C65" authorId="1" shapeId="0" xr:uid="{C437EC0C-A766-405A-A04C-36EDEF490297}">
      <text>
        <r>
          <rPr>
            <sz val="9"/>
            <color indexed="81"/>
            <rFont val="MS P ゴシック"/>
            <family val="3"/>
            <charset val="128"/>
          </rPr>
          <t>萌芽的研究 b)申請の場合、
「2022年募集要項 2.応募資格(3)」を参考に記入</t>
        </r>
      </text>
    </comment>
    <comment ref="A73" authorId="0" shapeId="0" xr:uid="{00000000-0006-0000-0000-00000D000000}">
      <text>
        <r>
          <rPr>
            <sz val="9"/>
            <color indexed="81"/>
            <rFont val="MS P ゴシック"/>
            <family val="3"/>
            <charset val="128"/>
          </rPr>
          <t xml:space="preserve">9.研究概要
　・枠内であれば　図や写真も可
　・Alt＋Enter で改行できます
</t>
        </r>
      </text>
    </comment>
  </commentList>
</comments>
</file>

<file path=xl/sharedStrings.xml><?xml version="1.0" encoding="utf-8"?>
<sst xmlns="http://schemas.openxmlformats.org/spreadsheetml/2006/main" count="55" uniqueCount="49">
  <si>
    <t>年度</t>
    <rPh sb="0" eb="2">
      <t>ネンド</t>
    </rPh>
    <phoneticPr fontId="2"/>
  </si>
  <si>
    <t>申請金額</t>
    <rPh sb="0" eb="2">
      <t>シンセイ</t>
    </rPh>
    <rPh sb="2" eb="4">
      <t>キンガク</t>
    </rPh>
    <phoneticPr fontId="2"/>
  </si>
  <si>
    <t>申請合計金額</t>
    <rPh sb="0" eb="2">
      <t>シンセイ</t>
    </rPh>
    <rPh sb="2" eb="4">
      <t>ゴウケイ</t>
    </rPh>
    <rPh sb="4" eb="6">
      <t>キンガク</t>
    </rPh>
    <phoneticPr fontId="2"/>
  </si>
  <si>
    <t>当該研究の全体計画概要とその見通し</t>
    <rPh sb="0" eb="2">
      <t>トウガイ</t>
    </rPh>
    <rPh sb="2" eb="4">
      <t>ケンキュウ</t>
    </rPh>
    <rPh sb="5" eb="7">
      <t>ゼンタイ</t>
    </rPh>
    <rPh sb="7" eb="9">
      <t>ケイカク</t>
    </rPh>
    <rPh sb="9" eb="11">
      <t>ガイヨウ</t>
    </rPh>
    <rPh sb="14" eb="16">
      <t>ミトオ</t>
    </rPh>
    <phoneticPr fontId="2"/>
  </si>
  <si>
    <t>内訳</t>
    <rPh sb="0" eb="2">
      <t>ウチワケ</t>
    </rPh>
    <phoneticPr fontId="2"/>
  </si>
  <si>
    <t>１．申請者</t>
    <rPh sb="2" eb="5">
      <t>シンセイシャ</t>
    </rPh>
    <phoneticPr fontId="2"/>
  </si>
  <si>
    <t>2．申請者履歴</t>
    <rPh sb="2" eb="5">
      <t>シンセイシャ</t>
    </rPh>
    <rPh sb="5" eb="7">
      <t>リレキ</t>
    </rPh>
    <phoneticPr fontId="2"/>
  </si>
  <si>
    <t>4．助成金内訳</t>
    <rPh sb="2" eb="5">
      <t>ジョセイキン</t>
    </rPh>
    <rPh sb="5" eb="7">
      <t>ウチワケ</t>
    </rPh>
    <phoneticPr fontId="2"/>
  </si>
  <si>
    <t>5．当財団の助成金を受けた実績</t>
    <rPh sb="2" eb="3">
      <t>トウ</t>
    </rPh>
    <rPh sb="3" eb="5">
      <t>ザイダン</t>
    </rPh>
    <rPh sb="6" eb="9">
      <t>ジョセイキン</t>
    </rPh>
    <rPh sb="10" eb="11">
      <t>ウ</t>
    </rPh>
    <rPh sb="13" eb="15">
      <t>ジッセキ</t>
    </rPh>
    <phoneticPr fontId="2"/>
  </si>
  <si>
    <t>8．研究テーマ名</t>
    <rPh sb="2" eb="4">
      <t>ケンキュウ</t>
    </rPh>
    <rPh sb="7" eb="8">
      <t>メイ</t>
    </rPh>
    <phoneticPr fontId="2"/>
  </si>
  <si>
    <t>9．研究概要</t>
    <rPh sb="2" eb="4">
      <t>ケンキュウ</t>
    </rPh>
    <rPh sb="4" eb="6">
      <t>ガイヨウ</t>
    </rPh>
    <phoneticPr fontId="2"/>
  </si>
  <si>
    <t>助成対象期間の研究成果目標</t>
    <rPh sb="0" eb="2">
      <t>ジョセイ</t>
    </rPh>
    <rPh sb="2" eb="4">
      <t>タイショウ</t>
    </rPh>
    <rPh sb="4" eb="6">
      <t>キカン</t>
    </rPh>
    <rPh sb="7" eb="9">
      <t>ケンキュウ</t>
    </rPh>
    <rPh sb="9" eb="11">
      <t>セイカ</t>
    </rPh>
    <rPh sb="11" eb="13">
      <t>モクヒョウ</t>
    </rPh>
    <phoneticPr fontId="2"/>
  </si>
  <si>
    <t>年月</t>
    <rPh sb="0" eb="1">
      <t>ネン</t>
    </rPh>
    <rPh sb="1" eb="2">
      <t>ツキ</t>
    </rPh>
    <phoneticPr fontId="2"/>
  </si>
  <si>
    <t>3．申請者研究業績</t>
    <rPh sb="2" eb="5">
      <t>シンセイシャ</t>
    </rPh>
    <rPh sb="5" eb="7">
      <t>ケンキュウ</t>
    </rPh>
    <rPh sb="7" eb="9">
      <t>ギョウセキ</t>
    </rPh>
    <phoneticPr fontId="2"/>
  </si>
  <si>
    <t>申請者名</t>
    <rPh sb="0" eb="3">
      <t>シンセイシャ</t>
    </rPh>
    <rPh sb="3" eb="4">
      <t>メイ</t>
    </rPh>
    <phoneticPr fontId="2"/>
  </si>
  <si>
    <t xml:space="preserve"> 申請者名：</t>
    <rPh sb="1" eb="4">
      <t>シンセイシャ</t>
    </rPh>
    <rPh sb="4" eb="5">
      <t>メイ</t>
    </rPh>
    <phoneticPr fontId="2"/>
  </si>
  <si>
    <t xml:space="preserve"> 生年月日：</t>
    <rPh sb="1" eb="3">
      <t>セイネン</t>
    </rPh>
    <rPh sb="3" eb="5">
      <t>ガッピ</t>
    </rPh>
    <phoneticPr fontId="2"/>
  </si>
  <si>
    <t>年齢：</t>
    <rPh sb="0" eb="2">
      <t>ネンレイ</t>
    </rPh>
    <phoneticPr fontId="2"/>
  </si>
  <si>
    <t>役職：</t>
    <rPh sb="0" eb="2">
      <t>ヤクショク</t>
    </rPh>
    <phoneticPr fontId="2"/>
  </si>
  <si>
    <t>受付番号：</t>
    <rPh sb="0" eb="2">
      <t>ウケツケ</t>
    </rPh>
    <rPh sb="2" eb="4">
      <t>バンゴウ</t>
    </rPh>
    <phoneticPr fontId="2"/>
  </si>
  <si>
    <t>7．研究区分</t>
    <phoneticPr fontId="2"/>
  </si>
  <si>
    <t>連絡先
電話番号：</t>
    <rPh sb="0" eb="3">
      <t>レンラクサキ</t>
    </rPh>
    <rPh sb="4" eb="6">
      <t>デンワ</t>
    </rPh>
    <rPh sb="6" eb="8">
      <t>バンゴウ</t>
    </rPh>
    <phoneticPr fontId="2"/>
  </si>
  <si>
    <t>　</t>
  </si>
  <si>
    <t>　ﾌﾘｶﾞﾅ：</t>
    <phoneticPr fontId="2"/>
  </si>
  <si>
    <t xml:space="preserve"> 所属機関住所：</t>
    <phoneticPr fontId="2"/>
  </si>
  <si>
    <t>E-mail：</t>
    <phoneticPr fontId="2"/>
  </si>
  <si>
    <t>shin_do</t>
    <phoneticPr fontId="2"/>
  </si>
  <si>
    <t xml:space="preserve"> 所属部門名 ：</t>
    <rPh sb="1" eb="3">
      <t>ショゾク</t>
    </rPh>
    <rPh sb="3" eb="5">
      <t>ブモン</t>
    </rPh>
    <rPh sb="5" eb="6">
      <t>メイ</t>
    </rPh>
    <phoneticPr fontId="2"/>
  </si>
  <si>
    <t>最終学歴 ，職歴</t>
    <rPh sb="0" eb="2">
      <t>サイシュウ</t>
    </rPh>
    <rPh sb="2" eb="4">
      <t>ガクレキ</t>
    </rPh>
    <rPh sb="6" eb="8">
      <t>ショクレキ</t>
    </rPh>
    <phoneticPr fontId="2"/>
  </si>
  <si>
    <t>金額(円）</t>
    <rPh sb="0" eb="2">
      <t>キンガク</t>
    </rPh>
    <rPh sb="3" eb="4">
      <t>エン</t>
    </rPh>
    <phoneticPr fontId="2"/>
  </si>
  <si>
    <t>西暦</t>
    <rPh sb="0" eb="2">
      <t>セイレキ</t>
    </rPh>
    <phoneticPr fontId="2"/>
  </si>
  <si>
    <t>１０．確認</t>
    <rPh sb="3" eb="5">
      <t>カクニン</t>
    </rPh>
    <phoneticPr fontId="2"/>
  </si>
  <si>
    <t>過去の応募回数：</t>
    <rPh sb="0" eb="2">
      <t>カコ</t>
    </rPh>
    <rPh sb="3" eb="5">
      <t>オウボ</t>
    </rPh>
    <rPh sb="5" eb="7">
      <t>カイスウ</t>
    </rPh>
    <phoneticPr fontId="2"/>
  </si>
  <si>
    <t xml:space="preserve"> 郵便番号：</t>
    <rPh sb="1" eb="5">
      <t>ユウビンバンゴウ</t>
    </rPh>
    <phoneticPr fontId="2"/>
  </si>
  <si>
    <t>6．共同研究者　（指導教官）</t>
    <rPh sb="2" eb="4">
      <t>キョウドウ</t>
    </rPh>
    <rPh sb="4" eb="7">
      <t>ケンキュウシャ</t>
    </rPh>
    <rPh sb="9" eb="11">
      <t>シドウ</t>
    </rPh>
    <rPh sb="11" eb="13">
      <t>キョウカン</t>
    </rPh>
    <phoneticPr fontId="2"/>
  </si>
  <si>
    <t>自然科学・技術　(1)</t>
    <rPh sb="0" eb="2">
      <t>シゼン</t>
    </rPh>
    <rPh sb="2" eb="4">
      <t>カガク</t>
    </rPh>
    <phoneticPr fontId="2"/>
  </si>
  <si>
    <t>自然科学・技術  (2)</t>
    <rPh sb="0" eb="2">
      <t>シゼン</t>
    </rPh>
    <rPh sb="2" eb="4">
      <t>カガク</t>
    </rPh>
    <phoneticPr fontId="2"/>
  </si>
  <si>
    <t>人文・社会科学</t>
    <rPh sb="3" eb="5">
      <t>シャカイ</t>
    </rPh>
    <phoneticPr fontId="2"/>
  </si>
  <si>
    <t xml:space="preserve"> 所属機関名 ：     </t>
    <phoneticPr fontId="2"/>
  </si>
  <si>
    <t>「大学院」は下段の『所属部門名』に入力してください</t>
    <phoneticPr fontId="2"/>
  </si>
  <si>
    <t>募集要項（応募資格、採択後の義務を含む）を確認, 同意します</t>
    <rPh sb="0" eb="2">
      <t>ボシュウ</t>
    </rPh>
    <rPh sb="2" eb="4">
      <t>ヨウコウ</t>
    </rPh>
    <rPh sb="5" eb="7">
      <t>オウボ</t>
    </rPh>
    <rPh sb="7" eb="9">
      <t>シカク</t>
    </rPh>
    <rPh sb="10" eb="12">
      <t>サイタク</t>
    </rPh>
    <rPh sb="12" eb="13">
      <t>アト</t>
    </rPh>
    <rPh sb="14" eb="16">
      <t>ギム</t>
    </rPh>
    <rPh sb="17" eb="18">
      <t>フク</t>
    </rPh>
    <rPh sb="21" eb="23">
      <t>カクニン</t>
    </rPh>
    <rPh sb="25" eb="27">
      <t>ドウイ</t>
    </rPh>
    <phoneticPr fontId="2"/>
  </si>
  <si>
    <r>
      <t>未入力(黄色セル)がないかご確認のうえ,申請書 (</t>
    </r>
    <r>
      <rPr>
        <sz val="9"/>
        <color rgb="FFFF0000"/>
        <rFont val="ＭＳ Ｐゴシック"/>
        <family val="3"/>
        <charset val="128"/>
      </rPr>
      <t>Excel</t>
    </r>
    <r>
      <rPr>
        <sz val="9"/>
        <rFont val="ＭＳ Ｐゴシック"/>
        <family val="3"/>
        <charset val="128"/>
      </rPr>
      <t>) を</t>
    </r>
    <r>
      <rPr>
        <sz val="9"/>
        <color rgb="FFFF0000"/>
        <rFont val="ＭＳ Ｐゴシック"/>
        <family val="3"/>
        <charset val="128"/>
      </rPr>
      <t>申請者ご本人</t>
    </r>
    <r>
      <rPr>
        <sz val="9"/>
        <rFont val="ＭＳ Ｐゴシック"/>
        <family val="3"/>
        <charset val="128"/>
      </rPr>
      <t>よりEメールでご応募ください. Email: f-kurita@kwef.or.jp</t>
    </r>
    <phoneticPr fontId="2"/>
  </si>
  <si>
    <t>締切：4/22</t>
    <rPh sb="0" eb="2">
      <t>シメキリ</t>
    </rPh>
    <phoneticPr fontId="2"/>
  </si>
  <si>
    <t>萌芽的研究 a)</t>
    <rPh sb="0" eb="2">
      <t>ホウガ</t>
    </rPh>
    <rPh sb="2" eb="3">
      <t>テキ</t>
    </rPh>
    <rPh sb="3" eb="5">
      <t>ケンキュウ</t>
    </rPh>
    <phoneticPr fontId="2"/>
  </si>
  <si>
    <t>萌芽的研究 b)</t>
    <rPh sb="0" eb="2">
      <t>ホウガ</t>
    </rPh>
    <rPh sb="2" eb="3">
      <t>テキ</t>
    </rPh>
    <rPh sb="3" eb="5">
      <t>ケンキュウ</t>
    </rPh>
    <phoneticPr fontId="2"/>
  </si>
  <si>
    <t>特別テーマ　「水を究める」研究</t>
    <phoneticPr fontId="2"/>
  </si>
  <si>
    <t>b) 申請時記入</t>
    <rPh sb="3" eb="6">
      <t>シンセイジ</t>
    </rPh>
    <rPh sb="6" eb="8">
      <t>キニュウ</t>
    </rPh>
    <phoneticPr fontId="2"/>
  </si>
  <si>
    <r>
      <rPr>
        <b/>
        <sz val="11"/>
        <rFont val="HG丸ｺﾞｼｯｸM-PRO"/>
        <family val="3"/>
        <charset val="128"/>
      </rPr>
      <t>2022年度　
国内研究助成申請書</t>
    </r>
    <r>
      <rPr>
        <sz val="11"/>
        <rFont val="HG丸ｺﾞｼｯｸM-PRO"/>
        <family val="3"/>
        <charset val="128"/>
      </rPr>
      <t xml:space="preserve">
</t>
    </r>
    <r>
      <rPr>
        <sz val="10"/>
        <rFont val="HG丸ｺﾞｼｯｸM-PRO"/>
        <family val="3"/>
        <charset val="128"/>
      </rPr>
      <t>公益財団法人 クリタ水・環境科学振興財団(KWEF)</t>
    </r>
    <rPh sb="8" eb="10">
      <t>コクナイ</t>
    </rPh>
    <rPh sb="9" eb="10">
      <t>ヘイネンド</t>
    </rPh>
    <rPh sb="10" eb="12">
      <t>ケンキュウ</t>
    </rPh>
    <rPh sb="12" eb="14">
      <t>ジョセイ</t>
    </rPh>
    <rPh sb="14" eb="17">
      <t>シンセイショ</t>
    </rPh>
    <rPh sb="18" eb="24">
      <t>コウ</t>
    </rPh>
    <rPh sb="25" eb="38">
      <t>コウ</t>
    </rPh>
    <phoneticPr fontId="2"/>
  </si>
  <si>
    <t>　　（助成対象期間　2022年10月1日～2023年9月30日）</t>
    <rPh sb="3" eb="5">
      <t>ジョセイ</t>
    </rPh>
    <rPh sb="5" eb="7">
      <t>タイショウ</t>
    </rPh>
    <rPh sb="7" eb="9">
      <t>キカン</t>
    </rPh>
    <rPh sb="14" eb="15">
      <t>ネン</t>
    </rPh>
    <rPh sb="17" eb="18">
      <t>ガツ</t>
    </rPh>
    <rPh sb="19" eb="20">
      <t>ヒ</t>
    </rPh>
    <rPh sb="25" eb="26">
      <t>ネン</t>
    </rPh>
    <rPh sb="27" eb="28">
      <t>ガツ</t>
    </rPh>
    <rPh sb="30" eb="3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</si>
</sst>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\(&quot;¥&quot;#,##0\)"/>
    <numFmt numFmtId="177" formatCode="[&lt;=999]000;[&lt;=9999]000\-00;000\-0000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6"/>
      <color theme="0" tint="-0.249977111117893"/>
      <name val="ＭＳ Ｐゴシック"/>
      <family val="3"/>
      <charset val="128"/>
    </font>
    <font>
      <sz val="1"/>
      <color rgb="FFFFFF00"/>
      <name val="ＭＳ Ｐゴシック"/>
      <family val="3"/>
      <charset val="128"/>
    </font>
    <font>
      <sz val="6"/>
      <color theme="0" tint="-0.14999847407452621"/>
      <name val="ＭＳ Ｐゴシック"/>
      <family val="3"/>
      <charset val="128"/>
    </font>
    <font>
      <sz val="8"/>
      <color theme="0" tint="-4.9989318521683403E-2"/>
      <name val="ＭＳ Ｐゴシック"/>
      <family val="3"/>
      <charset val="128"/>
    </font>
    <font>
      <sz val="11"/>
      <color theme="0" tint="-0.1499984740745262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color rgb="FFFF0000"/>
      <name val="HGS創英角ｺﾞｼｯｸUB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4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4" fillId="0" borderId="2" xfId="0" applyFont="1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1" fillId="0" borderId="2" xfId="0" applyFont="1" applyBorder="1" applyAlignment="1">
      <alignment horizontal="left" vertical="center"/>
    </xf>
    <xf numFmtId="0" fontId="11" fillId="0" borderId="7" xfId="2" applyNumberFormat="1" applyFont="1" applyBorder="1">
      <alignment vertical="center"/>
    </xf>
    <xf numFmtId="38" fontId="8" fillId="0" borderId="7" xfId="2" applyFont="1" applyBorder="1">
      <alignment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5" fillId="0" borderId="8" xfId="0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0" fillId="0" borderId="8" xfId="0" applyBorder="1">
      <alignment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0" fillId="0" borderId="1" xfId="0" applyBorder="1">
      <alignment vertical="center"/>
    </xf>
    <xf numFmtId="0" fontId="0" fillId="0" borderId="6" xfId="0" applyBorder="1" applyAlignment="1" applyProtection="1">
      <alignment horizontal="center" vertical="center"/>
      <protection locked="0"/>
    </xf>
    <xf numFmtId="0" fontId="19" fillId="0" borderId="0" xfId="0" applyFont="1">
      <alignment vertical="center"/>
    </xf>
    <xf numFmtId="0" fontId="12" fillId="0" borderId="3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0" fontId="20" fillId="0" borderId="2" xfId="0" applyFont="1" applyBorder="1" applyAlignment="1">
      <alignment horizontal="right" vertical="center"/>
    </xf>
    <xf numFmtId="0" fontId="0" fillId="0" borderId="0" xfId="0" applyAlignment="1"/>
    <xf numFmtId="0" fontId="21" fillId="0" borderId="0" xfId="0" applyFont="1" applyAlignment="1" applyProtection="1">
      <alignment horizontal="center" vertical="center"/>
      <protection locked="0" hidden="1"/>
    </xf>
    <xf numFmtId="0" fontId="22" fillId="0" borderId="0" xfId="0" applyFont="1">
      <alignment vertical="center"/>
    </xf>
    <xf numFmtId="0" fontId="0" fillId="0" borderId="0" xfId="0" applyProtection="1">
      <alignment vertical="center"/>
      <protection locked="0" hidden="1"/>
    </xf>
    <xf numFmtId="0" fontId="23" fillId="0" borderId="0" xfId="0" applyFont="1">
      <alignment vertical="center"/>
    </xf>
    <xf numFmtId="0" fontId="14" fillId="0" borderId="0" xfId="0" applyFont="1">
      <alignment vertical="center"/>
    </xf>
    <xf numFmtId="0" fontId="24" fillId="0" borderId="0" xfId="0" applyFont="1">
      <alignment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0" xfId="0" applyFont="1" applyAlignment="1">
      <alignment vertical="center"/>
    </xf>
    <xf numFmtId="0" fontId="30" fillId="0" borderId="0" xfId="0" applyFo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25" fillId="2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38" fontId="10" fillId="0" borderId="2" xfId="2" applyFont="1" applyBorder="1" applyAlignment="1">
      <alignment vertical="center"/>
    </xf>
    <xf numFmtId="38" fontId="10" fillId="0" borderId="3" xfId="2" applyFont="1" applyBorder="1" applyAlignment="1">
      <alignment horizontal="center" vertical="center"/>
    </xf>
    <xf numFmtId="38" fontId="10" fillId="0" borderId="7" xfId="2" applyFont="1" applyBorder="1" applyAlignment="1">
      <alignment horizontal="center" vertical="center"/>
    </xf>
    <xf numFmtId="38" fontId="10" fillId="0" borderId="9" xfId="2" applyFont="1" applyBorder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9" fillId="0" borderId="10" xfId="0" applyFont="1" applyBorder="1" applyAlignment="1" applyProtection="1">
      <alignment horizontal="left" vertical="top" wrapText="1" shrinkToFit="1"/>
      <protection locked="0"/>
    </xf>
    <xf numFmtId="0" fontId="9" fillId="0" borderId="1" xfId="0" applyFont="1" applyBorder="1" applyAlignment="1" applyProtection="1">
      <alignment horizontal="left" vertical="top" wrapText="1" shrinkToFit="1"/>
      <protection locked="0"/>
    </xf>
    <xf numFmtId="0" fontId="9" fillId="0" borderId="11" xfId="0" applyFont="1" applyBorder="1" applyAlignment="1" applyProtection="1">
      <alignment horizontal="left" vertical="top" wrapText="1" shrinkToFit="1"/>
      <protection locked="0"/>
    </xf>
    <xf numFmtId="0" fontId="9" fillId="0" borderId="8" xfId="0" applyFont="1" applyBorder="1" applyAlignment="1" applyProtection="1">
      <alignment horizontal="left" vertical="top" wrapText="1" shrinkToFit="1"/>
      <protection locked="0"/>
    </xf>
    <xf numFmtId="0" fontId="9" fillId="0" borderId="0" xfId="0" applyFont="1" applyAlignment="1" applyProtection="1">
      <alignment horizontal="left" vertical="top" wrapText="1" shrinkToFit="1"/>
      <protection locked="0"/>
    </xf>
    <xf numFmtId="0" fontId="9" fillId="0" borderId="12" xfId="0" applyFont="1" applyBorder="1" applyAlignment="1" applyProtection="1">
      <alignment horizontal="left" vertical="top" wrapText="1" shrinkToFit="1"/>
      <protection locked="0"/>
    </xf>
    <xf numFmtId="0" fontId="9" fillId="0" borderId="13" xfId="0" applyFont="1" applyBorder="1" applyAlignment="1" applyProtection="1">
      <alignment horizontal="left" vertical="top" wrapText="1" shrinkToFit="1"/>
      <protection locked="0"/>
    </xf>
    <xf numFmtId="0" fontId="9" fillId="0" borderId="2" xfId="0" applyFont="1" applyBorder="1" applyAlignment="1" applyProtection="1">
      <alignment horizontal="left" vertical="top" wrapText="1" shrinkToFit="1"/>
      <protection locked="0"/>
    </xf>
    <xf numFmtId="0" fontId="9" fillId="0" borderId="14" xfId="0" applyFont="1" applyBorder="1" applyAlignment="1" applyProtection="1">
      <alignment horizontal="left" vertical="top" wrapText="1" shrinkToFit="1"/>
      <protection locked="0"/>
    </xf>
    <xf numFmtId="0" fontId="5" fillId="0" borderId="10" xfId="0" applyFont="1" applyBorder="1" applyAlignment="1" applyProtection="1">
      <alignment horizontal="left" vertical="top" wrapText="1" shrinkToFit="1"/>
      <protection locked="0"/>
    </xf>
    <xf numFmtId="0" fontId="5" fillId="0" borderId="1" xfId="0" applyFont="1" applyBorder="1" applyAlignment="1" applyProtection="1">
      <alignment horizontal="left" vertical="top" wrapText="1" shrinkToFit="1"/>
      <protection locked="0"/>
    </xf>
    <xf numFmtId="0" fontId="5" fillId="0" borderId="11" xfId="0" applyFont="1" applyBorder="1" applyAlignment="1" applyProtection="1">
      <alignment horizontal="left" vertical="top" wrapText="1" shrinkToFit="1"/>
      <protection locked="0"/>
    </xf>
    <xf numFmtId="0" fontId="5" fillId="0" borderId="8" xfId="0" applyFont="1" applyBorder="1" applyAlignment="1" applyProtection="1">
      <alignment horizontal="left" vertical="top" wrapText="1" shrinkToFit="1"/>
      <protection locked="0"/>
    </xf>
    <xf numFmtId="0" fontId="5" fillId="0" borderId="0" xfId="0" applyFont="1" applyAlignment="1" applyProtection="1">
      <alignment horizontal="left" vertical="top" wrapText="1" shrinkToFit="1"/>
      <protection locked="0"/>
    </xf>
    <xf numFmtId="0" fontId="5" fillId="0" borderId="12" xfId="0" applyFont="1" applyBorder="1" applyAlignment="1" applyProtection="1">
      <alignment horizontal="left" vertical="top" wrapText="1" shrinkToFit="1"/>
      <protection locked="0"/>
    </xf>
    <xf numFmtId="0" fontId="5" fillId="0" borderId="13" xfId="0" applyFont="1" applyBorder="1" applyAlignment="1" applyProtection="1">
      <alignment horizontal="left" vertical="top" wrapText="1" shrinkToFit="1"/>
      <protection locked="0"/>
    </xf>
    <xf numFmtId="0" fontId="5" fillId="0" borderId="2" xfId="0" applyFont="1" applyBorder="1" applyAlignment="1" applyProtection="1">
      <alignment horizontal="left" vertical="top" wrapText="1" shrinkToFit="1"/>
      <protection locked="0"/>
    </xf>
    <xf numFmtId="0" fontId="5" fillId="0" borderId="14" xfId="0" applyFont="1" applyBorder="1" applyAlignment="1" applyProtection="1">
      <alignment horizontal="left" vertical="top" wrapText="1" shrinkToFit="1"/>
      <protection locked="0"/>
    </xf>
    <xf numFmtId="176" fontId="8" fillId="0" borderId="10" xfId="2" applyNumberFormat="1" applyFont="1" applyBorder="1" applyAlignment="1">
      <alignment horizontal="right" vertical="center"/>
    </xf>
    <xf numFmtId="176" fontId="8" fillId="0" borderId="1" xfId="2" applyNumberFormat="1" applyFont="1" applyBorder="1" applyAlignment="1">
      <alignment horizontal="right" vertical="center"/>
    </xf>
    <xf numFmtId="176" fontId="8" fillId="0" borderId="11" xfId="2" applyNumberFormat="1" applyFont="1" applyBorder="1" applyAlignment="1">
      <alignment horizontal="right" vertical="center"/>
    </xf>
    <xf numFmtId="176" fontId="8" fillId="0" borderId="13" xfId="2" applyNumberFormat="1" applyFont="1" applyBorder="1" applyAlignment="1">
      <alignment horizontal="right" vertical="center"/>
    </xf>
    <xf numFmtId="176" fontId="8" fillId="0" borderId="2" xfId="2" applyNumberFormat="1" applyFont="1" applyBorder="1" applyAlignment="1">
      <alignment horizontal="right" vertical="center"/>
    </xf>
    <xf numFmtId="176" fontId="8" fillId="0" borderId="14" xfId="2" applyNumberFormat="1" applyFont="1" applyBorder="1" applyAlignment="1">
      <alignment horizontal="right" vertical="center"/>
    </xf>
    <xf numFmtId="0" fontId="9" fillId="0" borderId="15" xfId="0" applyFont="1" applyBorder="1" applyAlignment="1" applyProtection="1">
      <alignment horizontal="left" vertical="center"/>
      <protection locked="0"/>
    </xf>
    <xf numFmtId="38" fontId="0" fillId="0" borderId="15" xfId="2" applyFont="1" applyBorder="1" applyAlignment="1" applyProtection="1">
      <alignment horizontal="right" vertical="center" indent="1"/>
      <protection locked="0"/>
    </xf>
    <xf numFmtId="38" fontId="0" fillId="0" borderId="16" xfId="2" applyFont="1" applyBorder="1" applyAlignment="1" applyProtection="1">
      <alignment horizontal="right" vertical="center" indent="1"/>
      <protection locked="0"/>
    </xf>
    <xf numFmtId="0" fontId="5" fillId="0" borderId="10" xfId="0" applyFont="1" applyBorder="1" applyAlignment="1" applyProtection="1">
      <alignment horizontal="center" vertical="center" wrapText="1" shrinkToFit="1"/>
      <protection locked="0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11" xfId="0" applyFont="1" applyBorder="1" applyAlignment="1" applyProtection="1">
      <alignment horizontal="center" vertical="center" wrapText="1" shrinkToFit="1"/>
      <protection locked="0"/>
    </xf>
    <xf numFmtId="0" fontId="5" fillId="0" borderId="8" xfId="0" applyFont="1" applyBorder="1" applyAlignment="1" applyProtection="1">
      <alignment horizontal="center" vertical="center" wrapText="1" shrinkToFit="1"/>
      <protection locked="0"/>
    </xf>
    <xf numFmtId="0" fontId="5" fillId="0" borderId="0" xfId="0" applyFont="1" applyAlignment="1" applyProtection="1">
      <alignment horizontal="center" vertical="center" wrapText="1" shrinkToFit="1"/>
      <protection locked="0"/>
    </xf>
    <xf numFmtId="0" fontId="5" fillId="0" borderId="12" xfId="0" applyFont="1" applyBorder="1" applyAlignment="1" applyProtection="1">
      <alignment horizontal="center" vertical="center" wrapText="1" shrinkToFit="1"/>
      <protection locked="0"/>
    </xf>
    <xf numFmtId="0" fontId="5" fillId="0" borderId="13" xfId="0" applyFont="1" applyBorder="1" applyAlignment="1" applyProtection="1">
      <alignment horizontal="center" vertical="center" wrapText="1" shrinkToFit="1"/>
      <protection locked="0"/>
    </xf>
    <xf numFmtId="0" fontId="5" fillId="0" borderId="2" xfId="0" applyFont="1" applyBorder="1" applyAlignment="1" applyProtection="1">
      <alignment horizontal="center" vertical="center" wrapText="1" shrinkToFit="1"/>
      <protection locked="0"/>
    </xf>
    <xf numFmtId="0" fontId="5" fillId="0" borderId="14" xfId="0" applyFont="1" applyBorder="1" applyAlignment="1" applyProtection="1">
      <alignment horizontal="center" vertical="center" wrapText="1" shrinkToFi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6" fillId="0" borderId="3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13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14" xfId="0" applyFont="1" applyBorder="1" applyAlignment="1" applyProtection="1">
      <alignment horizontal="left" vertical="center" wrapText="1"/>
      <protection locked="0"/>
    </xf>
    <xf numFmtId="0" fontId="9" fillId="3" borderId="3" xfId="0" applyFont="1" applyFill="1" applyBorder="1" applyAlignment="1" applyProtection="1">
      <alignment horizontal="left" vertical="center"/>
      <protection locked="0"/>
    </xf>
    <xf numFmtId="0" fontId="9" fillId="3" borderId="7" xfId="0" applyFont="1" applyFill="1" applyBorder="1" applyAlignment="1" applyProtection="1">
      <alignment horizontal="left" vertical="center"/>
      <protection locked="0"/>
    </xf>
    <xf numFmtId="0" fontId="9" fillId="3" borderId="9" xfId="0" applyFont="1" applyFill="1" applyBorder="1" applyAlignment="1" applyProtection="1">
      <alignment horizontal="left" vertical="center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23" xfId="0" applyFont="1" applyBorder="1" applyAlignment="1" applyProtection="1">
      <alignment horizontal="left" vertical="top" wrapText="1" shrinkToFit="1"/>
      <protection locked="0"/>
    </xf>
    <xf numFmtId="0" fontId="9" fillId="0" borderId="24" xfId="0" applyFont="1" applyBorder="1" applyAlignment="1" applyProtection="1">
      <alignment horizontal="left" vertical="top" wrapText="1" shrinkToFit="1"/>
      <protection locked="0"/>
    </xf>
    <xf numFmtId="0" fontId="9" fillId="0" borderId="25" xfId="0" applyFont="1" applyBorder="1" applyAlignment="1" applyProtection="1">
      <alignment horizontal="left" vertical="top" wrapText="1" shrinkToFit="1"/>
      <protection locked="0"/>
    </xf>
    <xf numFmtId="0" fontId="4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/>
    </xf>
    <xf numFmtId="176" fontId="7" fillId="0" borderId="3" xfId="2" applyNumberFormat="1" applyFont="1" applyBorder="1" applyAlignment="1">
      <alignment horizontal="right" vertical="center" indent="1"/>
    </xf>
    <xf numFmtId="176" fontId="7" fillId="0" borderId="7" xfId="2" applyNumberFormat="1" applyFont="1" applyBorder="1" applyAlignment="1">
      <alignment horizontal="right" vertical="center" indent="1"/>
    </xf>
    <xf numFmtId="176" fontId="7" fillId="0" borderId="9" xfId="2" applyNumberFormat="1" applyFont="1" applyBorder="1" applyAlignment="1">
      <alignment horizontal="right" vertical="center" indent="1"/>
    </xf>
    <xf numFmtId="0" fontId="5" fillId="0" borderId="17" xfId="0" applyFont="1" applyBorder="1" applyAlignment="1" applyProtection="1">
      <alignment horizontal="left" vertical="center"/>
      <protection locked="0"/>
    </xf>
    <xf numFmtId="38" fontId="0" fillId="0" borderId="17" xfId="2" applyFont="1" applyBorder="1" applyAlignment="1" applyProtection="1">
      <alignment horizontal="right" vertical="center" indent="1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77" fontId="0" fillId="0" borderId="42" xfId="0" applyNumberFormat="1" applyBorder="1" applyAlignment="1" applyProtection="1">
      <alignment horizontal="center" vertical="center"/>
      <protection locked="0"/>
    </xf>
    <xf numFmtId="177" fontId="0" fillId="0" borderId="5" xfId="0" applyNumberForma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17" fillId="0" borderId="1" xfId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>
      <alignment horizontal="left" vertical="center" indent="1"/>
    </xf>
    <xf numFmtId="14" fontId="0" fillId="0" borderId="18" xfId="0" applyNumberForma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left" vertical="center" wrapText="1" shrinkToFit="1"/>
      <protection locked="0"/>
    </xf>
    <xf numFmtId="0" fontId="9" fillId="0" borderId="21" xfId="0" applyFont="1" applyBorder="1" applyAlignment="1" applyProtection="1">
      <alignment horizontal="left" vertical="center" wrapText="1" shrinkToFit="1"/>
      <protection locked="0"/>
    </xf>
    <xf numFmtId="0" fontId="9" fillId="0" borderId="22" xfId="0" applyFont="1" applyBorder="1" applyAlignment="1" applyProtection="1">
      <alignment horizontal="left" vertical="center" wrapText="1" shrinkToFit="1"/>
      <protection locked="0"/>
    </xf>
    <xf numFmtId="0" fontId="9" fillId="0" borderId="26" xfId="0" applyFont="1" applyBorder="1" applyAlignment="1" applyProtection="1">
      <alignment horizontal="left" vertical="top" wrapText="1" shrinkToFit="1"/>
      <protection locked="0"/>
    </xf>
    <xf numFmtId="0" fontId="9" fillId="0" borderId="27" xfId="0" applyFont="1" applyBorder="1" applyAlignment="1" applyProtection="1">
      <alignment horizontal="left" vertical="top" wrapText="1" shrinkToFit="1"/>
      <protection locked="0"/>
    </xf>
    <xf numFmtId="0" fontId="9" fillId="0" borderId="28" xfId="0" applyFont="1" applyBorder="1" applyAlignment="1" applyProtection="1">
      <alignment horizontal="left" vertical="top" wrapText="1" shrinkToFit="1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left" vertical="center" wrapText="1" shrinkToFit="1"/>
      <protection locked="0"/>
    </xf>
    <xf numFmtId="0" fontId="9" fillId="0" borderId="32" xfId="0" applyFont="1" applyBorder="1" applyAlignment="1" applyProtection="1">
      <alignment horizontal="left" vertical="center" wrapText="1" shrinkToFit="1"/>
      <protection locked="0"/>
    </xf>
    <xf numFmtId="0" fontId="9" fillId="0" borderId="33" xfId="0" applyFont="1" applyBorder="1" applyAlignment="1" applyProtection="1">
      <alignment horizontal="left" vertical="center" wrapText="1" shrinkToFi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left" vertical="top" wrapText="1" shrinkToFit="1"/>
      <protection locked="0"/>
    </xf>
    <xf numFmtId="0" fontId="9" fillId="0" borderId="35" xfId="0" applyFont="1" applyBorder="1" applyAlignment="1" applyProtection="1">
      <alignment horizontal="left" vertical="top" wrapText="1" shrinkToFit="1"/>
      <protection locked="0"/>
    </xf>
    <xf numFmtId="0" fontId="9" fillId="0" borderId="36" xfId="0" applyFont="1" applyBorder="1" applyAlignment="1" applyProtection="1">
      <alignment horizontal="left" vertical="top" wrapText="1" shrinkToFit="1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26" fillId="3" borderId="10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0" fontId="26" fillId="3" borderId="11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26" fillId="3" borderId="12" xfId="0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  <xf numFmtId="11" fontId="0" fillId="0" borderId="7" xfId="0" applyNumberForma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14" fontId="6" fillId="0" borderId="8" xfId="0" applyNumberFormat="1" applyFont="1" applyBorder="1" applyAlignment="1" applyProtection="1">
      <alignment horizontal="center" vertical="center"/>
      <protection locked="0"/>
    </xf>
    <xf numFmtId="14" fontId="6" fillId="0" borderId="12" xfId="0" applyNumberFormat="1" applyFont="1" applyBorder="1" applyAlignment="1" applyProtection="1">
      <alignment horizontal="center" vertical="center"/>
      <protection locked="0"/>
    </xf>
    <xf numFmtId="14" fontId="6" fillId="0" borderId="13" xfId="0" applyNumberFormat="1" applyFont="1" applyBorder="1" applyAlignment="1" applyProtection="1">
      <alignment horizontal="center" vertical="center"/>
      <protection locked="0"/>
    </xf>
    <xf numFmtId="14" fontId="6" fillId="0" borderId="14" xfId="0" applyNumberFormat="1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Protection="1">
      <alignment vertical="center"/>
      <protection locked="0"/>
    </xf>
    <xf numFmtId="0" fontId="6" fillId="0" borderId="12" xfId="0" applyFont="1" applyBorder="1" applyProtection="1">
      <alignment vertical="center"/>
      <protection locked="0"/>
    </xf>
    <xf numFmtId="0" fontId="6" fillId="0" borderId="13" xfId="0" applyFont="1" applyBorder="1" applyProtection="1">
      <alignment vertical="center"/>
      <protection locked="0"/>
    </xf>
    <xf numFmtId="0" fontId="6" fillId="0" borderId="2" xfId="0" applyFont="1" applyBorder="1" applyProtection="1">
      <alignment vertical="center"/>
      <protection locked="0"/>
    </xf>
    <xf numFmtId="0" fontId="6" fillId="0" borderId="14" xfId="0" applyFont="1" applyBorder="1" applyProtection="1">
      <alignment vertical="center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>
      <alignment horizontal="left" vertical="center"/>
    </xf>
    <xf numFmtId="0" fontId="29" fillId="0" borderId="11" xfId="0" applyFont="1" applyBorder="1" applyAlignment="1">
      <alignment horizontal="left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2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CC"/>
      <color rgb="FFF3FC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B$11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113</xdr:row>
          <xdr:rowOff>47625</xdr:rowOff>
        </xdr:from>
        <xdr:to>
          <xdr:col>1</xdr:col>
          <xdr:colOff>628650</xdr:colOff>
          <xdr:row>114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B0000"/>
        </a:solidFill>
        <a:ln w="9525" cap="flat" cmpd="sng" algn="ctr">
          <a:solidFill>
            <a:srgbClr val="0A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B0000"/>
        </a:solidFill>
        <a:ln w="9525" cap="flat" cmpd="sng" algn="ctr">
          <a:solidFill>
            <a:srgbClr val="0A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I123"/>
  <sheetViews>
    <sheetView showGridLines="0" tabSelected="1" zoomScaleNormal="100" zoomScaleSheetLayoutView="70" workbookViewId="0">
      <selection activeCell="B6" sqref="B6:D6"/>
    </sheetView>
  </sheetViews>
  <sheetFormatPr defaultColWidth="9" defaultRowHeight="17.25"/>
  <cols>
    <col min="1" max="2" width="9.125" customWidth="1"/>
    <col min="3" max="3" width="9.125" style="3" customWidth="1"/>
    <col min="4" max="8" width="9.125" customWidth="1"/>
    <col min="9" max="9" width="10.625" customWidth="1"/>
  </cols>
  <sheetData>
    <row r="1" spans="1:9" ht="13.5" customHeight="1">
      <c r="A1" s="32" t="s">
        <v>26</v>
      </c>
      <c r="C1" s="173" t="s">
        <v>47</v>
      </c>
      <c r="D1" s="174"/>
      <c r="E1" s="174"/>
      <c r="F1" s="174"/>
      <c r="G1" s="175"/>
      <c r="H1" s="21" t="s">
        <v>19</v>
      </c>
      <c r="I1" s="35"/>
    </row>
    <row r="2" spans="1:9" ht="13.5" customHeight="1">
      <c r="C2" s="176"/>
      <c r="D2" s="177"/>
      <c r="E2" s="177"/>
      <c r="F2" s="177"/>
      <c r="G2" s="178"/>
      <c r="I2" s="43">
        <f ca="1">DATEDIF(E7,TODAY(),"y")</f>
        <v>122</v>
      </c>
    </row>
    <row r="3" spans="1:9" ht="14.25" customHeight="1" thickBot="1">
      <c r="C3" s="179"/>
      <c r="D3" s="180"/>
      <c r="E3" s="180"/>
      <c r="F3" s="180"/>
      <c r="G3" s="181"/>
    </row>
    <row r="4" spans="1:9" ht="13.5" customHeight="1">
      <c r="G4" s="39"/>
    </row>
    <row r="5" spans="1:9" ht="18" thickBot="1">
      <c r="A5" s="100" t="s">
        <v>5</v>
      </c>
      <c r="B5" s="100"/>
      <c r="C5" s="100"/>
      <c r="D5" s="100"/>
      <c r="E5" s="100"/>
      <c r="F5" s="100"/>
      <c r="G5" s="100"/>
      <c r="H5" s="100"/>
      <c r="I5" s="100"/>
    </row>
    <row r="6" spans="1:9" ht="14.25" thickBot="1">
      <c r="A6" s="5" t="s">
        <v>23</v>
      </c>
      <c r="B6" s="182"/>
      <c r="C6" s="183"/>
      <c r="D6" s="184"/>
      <c r="E6" s="132" t="s">
        <v>16</v>
      </c>
      <c r="F6" s="134"/>
      <c r="G6" s="6" t="s">
        <v>17</v>
      </c>
      <c r="H6" s="185" t="s">
        <v>32</v>
      </c>
      <c r="I6" s="186"/>
    </row>
    <row r="7" spans="1:9" ht="13.5" customHeight="1">
      <c r="A7" s="187" t="s">
        <v>15</v>
      </c>
      <c r="B7" s="189"/>
      <c r="C7" s="189"/>
      <c r="D7" s="190"/>
      <c r="E7" s="192"/>
      <c r="F7" s="193"/>
      <c r="G7" s="167"/>
      <c r="H7" s="169"/>
      <c r="I7" s="170"/>
    </row>
    <row r="8" spans="1:9" ht="14.25" customHeight="1" thickBot="1">
      <c r="A8" s="188"/>
      <c r="B8" s="191"/>
      <c r="C8" s="191"/>
      <c r="D8" s="172"/>
      <c r="E8" s="194"/>
      <c r="F8" s="195"/>
      <c r="G8" s="168"/>
      <c r="H8" s="171"/>
      <c r="I8" s="172"/>
    </row>
    <row r="9" spans="1:9" ht="13.5">
      <c r="A9" s="44" t="s">
        <v>38</v>
      </c>
      <c r="B9" s="45"/>
      <c r="C9" s="207" t="s">
        <v>39</v>
      </c>
      <c r="D9" s="207"/>
      <c r="E9" s="207"/>
      <c r="F9" s="207"/>
      <c r="G9" s="208"/>
      <c r="H9" s="132" t="s">
        <v>18</v>
      </c>
      <c r="I9" s="134"/>
    </row>
    <row r="10" spans="1:9" ht="13.5" customHeight="1">
      <c r="A10" s="196"/>
      <c r="B10" s="197"/>
      <c r="C10" s="197"/>
      <c r="D10" s="197"/>
      <c r="E10" s="197"/>
      <c r="F10" s="197"/>
      <c r="G10" s="198"/>
      <c r="H10" s="202"/>
      <c r="I10" s="203"/>
    </row>
    <row r="11" spans="1:9" ht="14.25" thickBot="1">
      <c r="A11" s="199"/>
      <c r="B11" s="200"/>
      <c r="C11" s="200"/>
      <c r="D11" s="200"/>
      <c r="E11" s="200"/>
      <c r="F11" s="200"/>
      <c r="G11" s="201"/>
      <c r="H11" s="204"/>
      <c r="I11" s="205"/>
    </row>
    <row r="12" spans="1:9" ht="13.5">
      <c r="A12" s="48" t="s">
        <v>27</v>
      </c>
      <c r="B12" s="49"/>
      <c r="C12" s="207"/>
      <c r="D12" s="207"/>
      <c r="E12" s="207"/>
      <c r="F12" s="207"/>
      <c r="G12" s="207"/>
      <c r="H12" s="207"/>
      <c r="I12" s="208"/>
    </row>
    <row r="13" spans="1:9" ht="13.5" customHeight="1">
      <c r="A13" s="126"/>
      <c r="B13" s="206"/>
      <c r="C13" s="206"/>
      <c r="D13" s="206"/>
      <c r="E13" s="206"/>
      <c r="F13" s="206"/>
      <c r="G13" s="206"/>
      <c r="H13" s="206"/>
      <c r="I13" s="128"/>
    </row>
    <row r="14" spans="1:9" ht="14.25" thickBot="1">
      <c r="A14" s="129"/>
      <c r="B14" s="130"/>
      <c r="C14" s="130"/>
      <c r="D14" s="130"/>
      <c r="E14" s="130"/>
      <c r="F14" s="130"/>
      <c r="G14" s="130"/>
      <c r="H14" s="130"/>
      <c r="I14" s="131"/>
    </row>
    <row r="15" spans="1:9" ht="13.5">
      <c r="A15" s="132" t="s">
        <v>33</v>
      </c>
      <c r="B15" s="134"/>
      <c r="C15" s="132" t="s">
        <v>24</v>
      </c>
      <c r="D15" s="133"/>
      <c r="E15" s="133"/>
      <c r="F15" s="133"/>
      <c r="G15" s="133"/>
      <c r="H15" s="133"/>
      <c r="I15" s="134"/>
    </row>
    <row r="16" spans="1:9" ht="8.25" customHeight="1">
      <c r="A16" s="135"/>
      <c r="B16" s="135"/>
      <c r="C16" s="126"/>
      <c r="D16" s="127"/>
      <c r="E16" s="127"/>
      <c r="F16" s="127"/>
      <c r="G16" s="127"/>
      <c r="H16" s="127"/>
      <c r="I16" s="128"/>
    </row>
    <row r="17" spans="1:9" ht="8.25" customHeight="1">
      <c r="A17" s="135"/>
      <c r="B17" s="135"/>
      <c r="C17" s="126"/>
      <c r="D17" s="127"/>
      <c r="E17" s="127"/>
      <c r="F17" s="127"/>
      <c r="G17" s="127"/>
      <c r="H17" s="127"/>
      <c r="I17" s="128"/>
    </row>
    <row r="18" spans="1:9" ht="8.25" customHeight="1" thickBot="1">
      <c r="A18" s="136"/>
      <c r="B18" s="136"/>
      <c r="C18" s="129"/>
      <c r="D18" s="130"/>
      <c r="E18" s="130"/>
      <c r="F18" s="130"/>
      <c r="G18" s="130"/>
      <c r="H18" s="130"/>
      <c r="I18" s="131"/>
    </row>
    <row r="19" spans="1:9" ht="13.5" customHeight="1">
      <c r="A19" s="137" t="s">
        <v>21</v>
      </c>
      <c r="B19" s="146"/>
      <c r="C19" s="146"/>
      <c r="D19" s="146"/>
      <c r="E19" s="147"/>
      <c r="F19" s="139" t="s">
        <v>25</v>
      </c>
      <c r="G19" s="148"/>
      <c r="H19" s="146"/>
      <c r="I19" s="147"/>
    </row>
    <row r="20" spans="1:9" ht="14.25" customHeight="1" thickBot="1">
      <c r="A20" s="138"/>
      <c r="B20" s="130"/>
      <c r="C20" s="130"/>
      <c r="D20" s="130"/>
      <c r="E20" s="131"/>
      <c r="F20" s="140"/>
      <c r="G20" s="130"/>
      <c r="H20" s="130"/>
      <c r="I20" s="131"/>
    </row>
    <row r="21" spans="1:9" ht="10.5" customHeight="1">
      <c r="A21" s="30"/>
      <c r="B21" s="30"/>
      <c r="C21" s="30"/>
      <c r="D21" s="30"/>
      <c r="E21" s="30"/>
      <c r="F21" s="30"/>
      <c r="G21" s="30"/>
      <c r="H21" s="30"/>
      <c r="I21" s="30"/>
    </row>
    <row r="22" spans="1:9" ht="18" thickBot="1">
      <c r="A22" s="118" t="s">
        <v>6</v>
      </c>
      <c r="B22" s="118"/>
      <c r="C22" s="118"/>
      <c r="D22" s="118"/>
      <c r="E22" s="118"/>
      <c r="F22" s="118"/>
      <c r="G22" s="118"/>
      <c r="H22" s="118"/>
      <c r="I22" s="118"/>
    </row>
    <row r="23" spans="1:9" ht="13.5">
      <c r="A23" s="144" t="s">
        <v>12</v>
      </c>
      <c r="B23" s="145"/>
      <c r="C23" s="141" t="s">
        <v>28</v>
      </c>
      <c r="D23" s="142"/>
      <c r="E23" s="142"/>
      <c r="F23" s="142"/>
      <c r="G23" s="142"/>
      <c r="H23" s="142"/>
      <c r="I23" s="143"/>
    </row>
    <row r="24" spans="1:9" ht="28.35" customHeight="1">
      <c r="A24" s="150"/>
      <c r="B24" s="151"/>
      <c r="C24" s="152"/>
      <c r="D24" s="153"/>
      <c r="E24" s="153"/>
      <c r="F24" s="153"/>
      <c r="G24" s="153"/>
      <c r="H24" s="153"/>
      <c r="I24" s="154"/>
    </row>
    <row r="25" spans="1:9" ht="28.35" customHeight="1">
      <c r="A25" s="163"/>
      <c r="B25" s="151"/>
      <c r="C25" s="152"/>
      <c r="D25" s="153"/>
      <c r="E25" s="153"/>
      <c r="F25" s="153"/>
      <c r="G25" s="153"/>
      <c r="H25" s="153"/>
      <c r="I25" s="154"/>
    </row>
    <row r="26" spans="1:9" ht="28.35" customHeight="1" thickBot="1">
      <c r="A26" s="158"/>
      <c r="B26" s="159"/>
      <c r="C26" s="160"/>
      <c r="D26" s="161"/>
      <c r="E26" s="161"/>
      <c r="F26" s="161"/>
      <c r="G26" s="161"/>
      <c r="H26" s="161"/>
      <c r="I26" s="162"/>
    </row>
    <row r="27" spans="1:9" ht="13.5" customHeight="1"/>
    <row r="28" spans="1:9" ht="18" thickBot="1">
      <c r="A28" s="118" t="s">
        <v>13</v>
      </c>
      <c r="B28" s="118"/>
      <c r="C28" s="118"/>
      <c r="D28" s="118"/>
      <c r="E28" s="118"/>
      <c r="F28" s="118"/>
      <c r="G28" s="118"/>
      <c r="H28" s="118"/>
      <c r="I28" s="118"/>
    </row>
    <row r="29" spans="1:9" ht="20.25" customHeight="1">
      <c r="A29" s="164"/>
      <c r="B29" s="165"/>
      <c r="C29" s="165"/>
      <c r="D29" s="165"/>
      <c r="E29" s="165"/>
      <c r="F29" s="165"/>
      <c r="G29" s="165"/>
      <c r="H29" s="165"/>
      <c r="I29" s="166"/>
    </row>
    <row r="30" spans="1:9" ht="20.25" customHeight="1">
      <c r="A30" s="115"/>
      <c r="B30" s="116"/>
      <c r="C30" s="116"/>
      <c r="D30" s="116"/>
      <c r="E30" s="116"/>
      <c r="F30" s="116"/>
      <c r="G30" s="116"/>
      <c r="H30" s="116"/>
      <c r="I30" s="117"/>
    </row>
    <row r="31" spans="1:9" ht="20.25" customHeight="1">
      <c r="A31" s="115"/>
      <c r="B31" s="116"/>
      <c r="C31" s="116"/>
      <c r="D31" s="116"/>
      <c r="E31" s="116"/>
      <c r="F31" s="116"/>
      <c r="G31" s="116"/>
      <c r="H31" s="116"/>
      <c r="I31" s="117"/>
    </row>
    <row r="32" spans="1:9" ht="20.25" customHeight="1">
      <c r="A32" s="115"/>
      <c r="B32" s="116"/>
      <c r="C32" s="116"/>
      <c r="D32" s="116"/>
      <c r="E32" s="116"/>
      <c r="F32" s="116"/>
      <c r="G32" s="116"/>
      <c r="H32" s="116"/>
      <c r="I32" s="117"/>
    </row>
    <row r="33" spans="1:9" ht="20.25" customHeight="1">
      <c r="A33" s="115"/>
      <c r="B33" s="116"/>
      <c r="C33" s="116"/>
      <c r="D33" s="116"/>
      <c r="E33" s="116"/>
      <c r="F33" s="116"/>
      <c r="G33" s="116"/>
      <c r="H33" s="116"/>
      <c r="I33" s="117"/>
    </row>
    <row r="34" spans="1:9" ht="20.25" customHeight="1" thickBot="1">
      <c r="A34" s="155"/>
      <c r="B34" s="156"/>
      <c r="C34" s="156"/>
      <c r="D34" s="156"/>
      <c r="E34" s="156"/>
      <c r="F34" s="156"/>
      <c r="G34" s="156"/>
      <c r="H34" s="156"/>
      <c r="I34" s="157"/>
    </row>
    <row r="35" spans="1:9" ht="9.75" customHeight="1"/>
    <row r="36" spans="1:9" ht="18" thickBot="1">
      <c r="A36" s="118" t="s">
        <v>7</v>
      </c>
      <c r="B36" s="118"/>
      <c r="C36" s="118"/>
      <c r="D36" s="118"/>
      <c r="E36" s="118"/>
      <c r="F36" s="118"/>
      <c r="G36" s="118"/>
      <c r="H36" s="118"/>
      <c r="I36" s="118"/>
    </row>
    <row r="37" spans="1:9" ht="14.25" thickBot="1">
      <c r="A37" s="119" t="s">
        <v>4</v>
      </c>
      <c r="B37" s="119"/>
      <c r="C37" s="119"/>
      <c r="D37" s="119"/>
      <c r="E37" s="119"/>
      <c r="F37" s="119"/>
      <c r="G37" s="119" t="s">
        <v>29</v>
      </c>
      <c r="H37" s="119"/>
      <c r="I37" s="119"/>
    </row>
    <row r="38" spans="1:9" ht="13.5">
      <c r="A38" s="123"/>
      <c r="B38" s="123"/>
      <c r="C38" s="123"/>
      <c r="D38" s="123"/>
      <c r="E38" s="123"/>
      <c r="F38" s="123"/>
      <c r="G38" s="124"/>
      <c r="H38" s="124"/>
      <c r="I38" s="124"/>
    </row>
    <row r="39" spans="1:9" ht="13.5">
      <c r="A39" s="82"/>
      <c r="B39" s="82"/>
      <c r="C39" s="82"/>
      <c r="D39" s="82"/>
      <c r="E39" s="82"/>
      <c r="F39" s="82"/>
      <c r="G39" s="83"/>
      <c r="H39" s="83"/>
      <c r="I39" s="83"/>
    </row>
    <row r="40" spans="1:9" ht="13.5">
      <c r="A40" s="82"/>
      <c r="B40" s="82"/>
      <c r="C40" s="82"/>
      <c r="D40" s="82"/>
      <c r="E40" s="82"/>
      <c r="F40" s="82"/>
      <c r="G40" s="83"/>
      <c r="H40" s="83"/>
      <c r="I40" s="83"/>
    </row>
    <row r="41" spans="1:9" ht="13.5">
      <c r="A41" s="82"/>
      <c r="B41" s="82"/>
      <c r="C41" s="82"/>
      <c r="D41" s="82"/>
      <c r="E41" s="82"/>
      <c r="F41" s="82"/>
      <c r="G41" s="83"/>
      <c r="H41" s="83"/>
      <c r="I41" s="83"/>
    </row>
    <row r="42" spans="1:9" ht="13.5">
      <c r="A42" s="82"/>
      <c r="B42" s="82"/>
      <c r="C42" s="82"/>
      <c r="D42" s="82"/>
      <c r="E42" s="82"/>
      <c r="F42" s="82"/>
      <c r="G42" s="83"/>
      <c r="H42" s="83"/>
      <c r="I42" s="83"/>
    </row>
    <row r="43" spans="1:9" ht="13.5">
      <c r="A43" s="82"/>
      <c r="B43" s="82"/>
      <c r="C43" s="82"/>
      <c r="D43" s="82"/>
      <c r="E43" s="82"/>
      <c r="F43" s="82"/>
      <c r="G43" s="83"/>
      <c r="H43" s="83"/>
      <c r="I43" s="83"/>
    </row>
    <row r="44" spans="1:9" ht="14.25" thickBot="1">
      <c r="A44" s="125"/>
      <c r="B44" s="125"/>
      <c r="C44" s="125"/>
      <c r="D44" s="125"/>
      <c r="E44" s="125"/>
      <c r="F44" s="125"/>
      <c r="G44" s="84"/>
      <c r="H44" s="84"/>
      <c r="I44" s="84"/>
    </row>
    <row r="45" spans="1:9" ht="23.25" customHeight="1" thickBot="1">
      <c r="A45" s="94" t="s">
        <v>2</v>
      </c>
      <c r="B45" s="95"/>
      <c r="C45" s="95"/>
      <c r="D45" s="95"/>
      <c r="E45" s="95"/>
      <c r="F45" s="95"/>
      <c r="G45" s="120">
        <f>SUM(G37:I44)</f>
        <v>0</v>
      </c>
      <c r="H45" s="121"/>
      <c r="I45" s="122"/>
    </row>
    <row r="46" spans="1:9" ht="10.5" customHeight="1">
      <c r="A46" s="8"/>
      <c r="B46" s="8"/>
      <c r="C46" s="9"/>
      <c r="D46" s="8"/>
      <c r="E46" s="8"/>
      <c r="F46" s="8"/>
      <c r="G46" s="10"/>
      <c r="H46" s="10"/>
      <c r="I46" s="10"/>
    </row>
    <row r="47" spans="1:9" ht="24.75" customHeight="1" thickBot="1">
      <c r="A47" s="96" t="s">
        <v>8</v>
      </c>
      <c r="B47" s="96"/>
      <c r="C47" s="96"/>
      <c r="D47" s="96"/>
      <c r="E47" s="96"/>
      <c r="F47" s="96"/>
      <c r="G47" s="96"/>
      <c r="H47" s="96"/>
      <c r="I47" s="96"/>
    </row>
    <row r="48" spans="1:9" ht="17.25" customHeight="1" thickBot="1">
      <c r="A48" s="24" t="s">
        <v>30</v>
      </c>
      <c r="B48" s="25"/>
      <c r="C48" s="11" t="s">
        <v>0</v>
      </c>
    </row>
    <row r="49" spans="1:9" ht="17.25" customHeight="1" thickBot="1">
      <c r="A49" s="26" t="s">
        <v>30</v>
      </c>
      <c r="B49" s="27"/>
      <c r="C49" s="12" t="s">
        <v>0</v>
      </c>
    </row>
    <row r="50" spans="1:9" ht="17.25" customHeight="1" thickBot="1">
      <c r="A50" s="28" t="s">
        <v>30</v>
      </c>
      <c r="B50" s="29"/>
      <c r="C50" s="7" t="s">
        <v>0</v>
      </c>
    </row>
    <row r="51" spans="1:9" ht="8.25" customHeight="1">
      <c r="C51" s="13"/>
    </row>
    <row r="52" spans="1:9" ht="18" thickBot="1">
      <c r="A52" s="100" t="s">
        <v>34</v>
      </c>
      <c r="B52" s="100"/>
      <c r="C52" s="100"/>
      <c r="D52" s="100"/>
      <c r="E52" s="100"/>
      <c r="F52" s="100"/>
      <c r="G52" s="100"/>
      <c r="H52" s="100"/>
      <c r="I52" s="100"/>
    </row>
    <row r="53" spans="1:9" ht="13.5" customHeight="1">
      <c r="A53" s="101"/>
      <c r="B53" s="102"/>
      <c r="C53" s="102"/>
      <c r="D53" s="102"/>
      <c r="E53" s="102"/>
      <c r="F53" s="102"/>
      <c r="G53" s="102"/>
      <c r="H53" s="102"/>
      <c r="I53" s="103"/>
    </row>
    <row r="54" spans="1:9" ht="13.5">
      <c r="A54" s="104"/>
      <c r="B54" s="105"/>
      <c r="C54" s="105"/>
      <c r="D54" s="105"/>
      <c r="E54" s="105"/>
      <c r="F54" s="105"/>
      <c r="G54" s="105"/>
      <c r="H54" s="105"/>
      <c r="I54" s="106"/>
    </row>
    <row r="55" spans="1:9" ht="14.25" thickBot="1">
      <c r="A55" s="107"/>
      <c r="B55" s="108"/>
      <c r="C55" s="108"/>
      <c r="D55" s="108"/>
      <c r="E55" s="108"/>
      <c r="F55" s="108"/>
      <c r="G55" s="108"/>
      <c r="H55" s="108"/>
      <c r="I55" s="109"/>
    </row>
    <row r="56" spans="1:9" ht="5.25" customHeight="1">
      <c r="C56" s="13"/>
    </row>
    <row r="57" spans="1:9" ht="6.75" customHeight="1" thickBot="1">
      <c r="C57" s="13"/>
    </row>
    <row r="58" spans="1:9" ht="18" thickBot="1">
      <c r="A58" s="15" t="s">
        <v>20</v>
      </c>
      <c r="B58" s="14"/>
      <c r="C58" s="15"/>
      <c r="D58" s="14"/>
      <c r="E58" s="14"/>
      <c r="F58" s="14"/>
      <c r="G58" s="20"/>
      <c r="H58" s="33" t="s">
        <v>19</v>
      </c>
      <c r="I58" s="34" t="str">
        <f>IF(I1="","",I1)</f>
        <v/>
      </c>
    </row>
    <row r="59" spans="1:9" ht="20.100000000000001" customHeight="1" thickBot="1">
      <c r="A59" s="97" t="s">
        <v>35</v>
      </c>
      <c r="B59" s="98"/>
      <c r="C59" s="98"/>
      <c r="D59" s="99"/>
      <c r="E59" s="31"/>
      <c r="F59" s="14"/>
      <c r="G59" s="16" t="s">
        <v>1</v>
      </c>
      <c r="H59" s="4"/>
      <c r="I59" s="36"/>
    </row>
    <row r="60" spans="1:9" ht="20.100000000000001" customHeight="1" thickBot="1">
      <c r="A60" s="97" t="s">
        <v>36</v>
      </c>
      <c r="B60" s="98"/>
      <c r="C60" s="98"/>
      <c r="D60" s="99"/>
      <c r="E60" s="31" t="s">
        <v>22</v>
      </c>
      <c r="F60" s="14"/>
      <c r="G60" s="76">
        <f>G45</f>
        <v>0</v>
      </c>
      <c r="H60" s="77"/>
      <c r="I60" s="78"/>
    </row>
    <row r="61" spans="1:9" ht="20.100000000000001" customHeight="1" thickBot="1">
      <c r="A61" s="97" t="s">
        <v>37</v>
      </c>
      <c r="B61" s="98"/>
      <c r="C61" s="98"/>
      <c r="D61" s="99"/>
      <c r="E61" s="31"/>
      <c r="F61" s="23"/>
      <c r="G61" s="79"/>
      <c r="H61" s="80"/>
      <c r="I61" s="81"/>
    </row>
    <row r="62" spans="1:9" ht="20.100000000000001" customHeight="1" thickBot="1">
      <c r="A62" s="97" t="s">
        <v>45</v>
      </c>
      <c r="B62" s="98"/>
      <c r="C62" s="98"/>
      <c r="D62" s="99"/>
      <c r="E62" s="31"/>
      <c r="F62" s="23"/>
      <c r="G62" s="17" t="s">
        <v>14</v>
      </c>
      <c r="H62" s="18"/>
      <c r="I62" s="18"/>
    </row>
    <row r="63" spans="1:9" ht="20.100000000000001" customHeight="1" thickBot="1">
      <c r="A63" s="97" t="s">
        <v>43</v>
      </c>
      <c r="B63" s="98"/>
      <c r="C63" s="98"/>
      <c r="D63" s="99"/>
      <c r="E63" s="31"/>
      <c r="F63" s="23"/>
      <c r="G63" s="54" t="str">
        <f>IF(B7="","",B7)</f>
        <v/>
      </c>
      <c r="H63" s="55"/>
      <c r="I63" s="56"/>
    </row>
    <row r="64" spans="1:9" ht="20.100000000000001" customHeight="1" thickBot="1">
      <c r="A64" s="97" t="s">
        <v>44</v>
      </c>
      <c r="B64" s="98"/>
      <c r="C64" s="98"/>
      <c r="D64" s="149"/>
      <c r="E64" s="52" t="s">
        <v>22</v>
      </c>
      <c r="F64" s="23"/>
      <c r="G64" s="53"/>
      <c r="H64" s="53"/>
      <c r="I64" s="53"/>
    </row>
    <row r="65" spans="1:9" ht="19.5" customHeight="1" thickBot="1">
      <c r="A65" s="113" t="s">
        <v>46</v>
      </c>
      <c r="B65" s="114"/>
      <c r="C65" s="110"/>
      <c r="D65" s="111"/>
      <c r="E65" s="111"/>
      <c r="F65" s="111"/>
      <c r="G65" s="111"/>
      <c r="H65" s="111"/>
      <c r="I65" s="112"/>
    </row>
    <row r="66" spans="1:9" ht="6.75" customHeight="1">
      <c r="A66" s="2"/>
      <c r="B66" s="2"/>
      <c r="C66" s="13"/>
      <c r="D66" s="2"/>
      <c r="E66" s="22" t="str">
        <f>IF(1&lt;COUNTIF(E59:E65,"●"),"※ひとつだけ選択して下さい","")</f>
        <v/>
      </c>
      <c r="F66" s="2"/>
      <c r="I66" s="41">
        <f ca="1">DATEDIF(E7,TODAY(),"y")</f>
        <v>122</v>
      </c>
    </row>
    <row r="67" spans="1:9" ht="18" thickBot="1">
      <c r="A67" s="15" t="s">
        <v>9</v>
      </c>
      <c r="D67" s="3"/>
    </row>
    <row r="68" spans="1:9" ht="13.5" customHeight="1">
      <c r="A68" s="85"/>
      <c r="B68" s="86"/>
      <c r="C68" s="86"/>
      <c r="D68" s="86"/>
      <c r="E68" s="86"/>
      <c r="F68" s="86"/>
      <c r="G68" s="86"/>
      <c r="H68" s="86"/>
      <c r="I68" s="87"/>
    </row>
    <row r="69" spans="1:9" ht="13.5">
      <c r="A69" s="88"/>
      <c r="B69" s="89"/>
      <c r="C69" s="89"/>
      <c r="D69" s="89"/>
      <c r="E69" s="89"/>
      <c r="F69" s="89"/>
      <c r="G69" s="89"/>
      <c r="H69" s="89"/>
      <c r="I69" s="90"/>
    </row>
    <row r="70" spans="1:9" ht="14.25" thickBot="1">
      <c r="A70" s="91"/>
      <c r="B70" s="92"/>
      <c r="C70" s="92"/>
      <c r="D70" s="92"/>
      <c r="E70" s="92"/>
      <c r="F70" s="92"/>
      <c r="G70" s="92"/>
      <c r="H70" s="92"/>
      <c r="I70" s="93"/>
    </row>
    <row r="71" spans="1:9" ht="11.25" customHeight="1">
      <c r="A71" s="1"/>
      <c r="B71" s="1"/>
      <c r="C71" s="1"/>
      <c r="D71" s="1"/>
      <c r="E71" s="1"/>
      <c r="F71" s="1"/>
      <c r="G71" s="1"/>
      <c r="H71" s="1"/>
      <c r="I71" s="1"/>
    </row>
    <row r="72" spans="1:9" ht="18" thickBot="1">
      <c r="A72" s="15" t="s">
        <v>10</v>
      </c>
      <c r="C72" t="s">
        <v>3</v>
      </c>
    </row>
    <row r="73" spans="1:9" ht="15" customHeight="1">
      <c r="A73" s="58"/>
      <c r="B73" s="59"/>
      <c r="C73" s="59"/>
      <c r="D73" s="59"/>
      <c r="E73" s="59"/>
      <c r="F73" s="59"/>
      <c r="G73" s="59"/>
      <c r="H73" s="59"/>
      <c r="I73" s="60"/>
    </row>
    <row r="74" spans="1:9" ht="15" customHeight="1">
      <c r="A74" s="61"/>
      <c r="B74" s="62"/>
      <c r="C74" s="62"/>
      <c r="D74" s="62"/>
      <c r="E74" s="62"/>
      <c r="F74" s="62"/>
      <c r="G74" s="62"/>
      <c r="H74" s="62"/>
      <c r="I74" s="63"/>
    </row>
    <row r="75" spans="1:9" ht="15" customHeight="1">
      <c r="A75" s="61"/>
      <c r="B75" s="62"/>
      <c r="C75" s="62"/>
      <c r="D75" s="62"/>
      <c r="E75" s="62"/>
      <c r="F75" s="62"/>
      <c r="G75" s="62"/>
      <c r="H75" s="62"/>
      <c r="I75" s="63"/>
    </row>
    <row r="76" spans="1:9" ht="15" customHeight="1">
      <c r="A76" s="61"/>
      <c r="B76" s="62"/>
      <c r="C76" s="62"/>
      <c r="D76" s="62"/>
      <c r="E76" s="62"/>
      <c r="F76" s="62"/>
      <c r="G76" s="62"/>
      <c r="H76" s="62"/>
      <c r="I76" s="63"/>
    </row>
    <row r="77" spans="1:9" ht="15" customHeight="1">
      <c r="A77" s="61"/>
      <c r="B77" s="62"/>
      <c r="C77" s="62"/>
      <c r="D77" s="62"/>
      <c r="E77" s="62"/>
      <c r="F77" s="62"/>
      <c r="G77" s="62"/>
      <c r="H77" s="62"/>
      <c r="I77" s="63"/>
    </row>
    <row r="78" spans="1:9" ht="15" customHeight="1">
      <c r="A78" s="61"/>
      <c r="B78" s="62"/>
      <c r="C78" s="62"/>
      <c r="D78" s="62"/>
      <c r="E78" s="62"/>
      <c r="F78" s="62"/>
      <c r="G78" s="62"/>
      <c r="H78" s="62"/>
      <c r="I78" s="63"/>
    </row>
    <row r="79" spans="1:9" ht="15" customHeight="1">
      <c r="A79" s="61"/>
      <c r="B79" s="62"/>
      <c r="C79" s="62"/>
      <c r="D79" s="62"/>
      <c r="E79" s="62"/>
      <c r="F79" s="62"/>
      <c r="G79" s="62"/>
      <c r="H79" s="62"/>
      <c r="I79" s="63"/>
    </row>
    <row r="80" spans="1:9" ht="15" customHeight="1">
      <c r="A80" s="61"/>
      <c r="B80" s="62"/>
      <c r="C80" s="62"/>
      <c r="D80" s="62"/>
      <c r="E80" s="62"/>
      <c r="F80" s="62"/>
      <c r="G80" s="62"/>
      <c r="H80" s="62"/>
      <c r="I80" s="63"/>
    </row>
    <row r="81" spans="1:9" ht="15" customHeight="1">
      <c r="A81" s="61"/>
      <c r="B81" s="62"/>
      <c r="C81" s="62"/>
      <c r="D81" s="62"/>
      <c r="E81" s="62"/>
      <c r="F81" s="62"/>
      <c r="G81" s="62"/>
      <c r="H81" s="62"/>
      <c r="I81" s="63"/>
    </row>
    <row r="82" spans="1:9" ht="15" customHeight="1">
      <c r="A82" s="61"/>
      <c r="B82" s="62"/>
      <c r="C82" s="62"/>
      <c r="D82" s="62"/>
      <c r="E82" s="62"/>
      <c r="F82" s="62"/>
      <c r="G82" s="62"/>
      <c r="H82" s="62"/>
      <c r="I82" s="63"/>
    </row>
    <row r="83" spans="1:9" ht="15" customHeight="1">
      <c r="A83" s="61"/>
      <c r="B83" s="62"/>
      <c r="C83" s="62"/>
      <c r="D83" s="62"/>
      <c r="E83" s="62"/>
      <c r="F83" s="62"/>
      <c r="G83" s="62"/>
      <c r="H83" s="62"/>
      <c r="I83" s="63"/>
    </row>
    <row r="84" spans="1:9" ht="15" customHeight="1">
      <c r="A84" s="61"/>
      <c r="B84" s="62"/>
      <c r="C84" s="62"/>
      <c r="D84" s="62"/>
      <c r="E84" s="62"/>
      <c r="F84" s="62"/>
      <c r="G84" s="62"/>
      <c r="H84" s="62"/>
      <c r="I84" s="63"/>
    </row>
    <row r="85" spans="1:9" ht="15" customHeight="1">
      <c r="A85" s="61"/>
      <c r="B85" s="62"/>
      <c r="C85" s="62"/>
      <c r="D85" s="62"/>
      <c r="E85" s="62"/>
      <c r="F85" s="62"/>
      <c r="G85" s="62"/>
      <c r="H85" s="62"/>
      <c r="I85" s="63"/>
    </row>
    <row r="86" spans="1:9" ht="15" customHeight="1">
      <c r="A86" s="61"/>
      <c r="B86" s="62"/>
      <c r="C86" s="62"/>
      <c r="D86" s="62"/>
      <c r="E86" s="62"/>
      <c r="F86" s="62"/>
      <c r="G86" s="62"/>
      <c r="H86" s="62"/>
      <c r="I86" s="63"/>
    </row>
    <row r="87" spans="1:9" ht="15" customHeight="1">
      <c r="A87" s="61"/>
      <c r="B87" s="62"/>
      <c r="C87" s="62"/>
      <c r="D87" s="62"/>
      <c r="E87" s="62"/>
      <c r="F87" s="62"/>
      <c r="G87" s="62"/>
      <c r="H87" s="62"/>
      <c r="I87" s="63"/>
    </row>
    <row r="88" spans="1:9" ht="15" customHeight="1">
      <c r="A88" s="61"/>
      <c r="B88" s="62"/>
      <c r="C88" s="62"/>
      <c r="D88" s="62"/>
      <c r="E88" s="62"/>
      <c r="F88" s="62"/>
      <c r="G88" s="62"/>
      <c r="H88" s="62"/>
      <c r="I88" s="63"/>
    </row>
    <row r="89" spans="1:9" ht="15" customHeight="1">
      <c r="A89" s="61"/>
      <c r="B89" s="62"/>
      <c r="C89" s="62"/>
      <c r="D89" s="62"/>
      <c r="E89" s="62"/>
      <c r="F89" s="62"/>
      <c r="G89" s="62"/>
      <c r="H89" s="62"/>
      <c r="I89" s="63"/>
    </row>
    <row r="90" spans="1:9" ht="15" customHeight="1">
      <c r="A90" s="61"/>
      <c r="B90" s="62"/>
      <c r="C90" s="62"/>
      <c r="D90" s="62"/>
      <c r="E90" s="62"/>
      <c r="F90" s="62"/>
      <c r="G90" s="62"/>
      <c r="H90" s="62"/>
      <c r="I90" s="63"/>
    </row>
    <row r="91" spans="1:9" ht="15" customHeight="1">
      <c r="A91" s="61"/>
      <c r="B91" s="62"/>
      <c r="C91" s="62"/>
      <c r="D91" s="62"/>
      <c r="E91" s="62"/>
      <c r="F91" s="62"/>
      <c r="G91" s="62"/>
      <c r="H91" s="62"/>
      <c r="I91" s="63"/>
    </row>
    <row r="92" spans="1:9" ht="15" customHeight="1">
      <c r="A92" s="61"/>
      <c r="B92" s="62"/>
      <c r="C92" s="62"/>
      <c r="D92" s="62"/>
      <c r="E92" s="62"/>
      <c r="F92" s="62"/>
      <c r="G92" s="62"/>
      <c r="H92" s="62"/>
      <c r="I92" s="63"/>
    </row>
    <row r="93" spans="1:9" ht="15" customHeight="1">
      <c r="A93" s="61"/>
      <c r="B93" s="62"/>
      <c r="C93" s="62"/>
      <c r="D93" s="62"/>
      <c r="E93" s="62"/>
      <c r="F93" s="62"/>
      <c r="G93" s="62"/>
      <c r="H93" s="62"/>
      <c r="I93" s="63"/>
    </row>
    <row r="94" spans="1:9" ht="15" customHeight="1" thickBot="1">
      <c r="A94" s="64"/>
      <c r="B94" s="65"/>
      <c r="C94" s="65"/>
      <c r="D94" s="65"/>
      <c r="E94" s="65"/>
      <c r="F94" s="65"/>
      <c r="G94" s="65"/>
      <c r="H94" s="65"/>
      <c r="I94" s="66"/>
    </row>
    <row r="95" spans="1:9" ht="17.25" customHeight="1" thickBot="1">
      <c r="A95" t="s">
        <v>11</v>
      </c>
      <c r="D95" s="19" t="s">
        <v>48</v>
      </c>
    </row>
    <row r="96" spans="1:9" ht="12.2" customHeight="1">
      <c r="A96" s="67"/>
      <c r="B96" s="68"/>
      <c r="C96" s="68"/>
      <c r="D96" s="68"/>
      <c r="E96" s="68"/>
      <c r="F96" s="68"/>
      <c r="G96" s="68"/>
      <c r="H96" s="68"/>
      <c r="I96" s="69"/>
    </row>
    <row r="97" spans="1:9" ht="12.2" customHeight="1">
      <c r="A97" s="70"/>
      <c r="B97" s="71"/>
      <c r="C97" s="71"/>
      <c r="D97" s="71"/>
      <c r="E97" s="71"/>
      <c r="F97" s="71"/>
      <c r="G97" s="71"/>
      <c r="H97" s="71"/>
      <c r="I97" s="72"/>
    </row>
    <row r="98" spans="1:9" ht="12.2" customHeight="1">
      <c r="A98" s="70"/>
      <c r="B98" s="71"/>
      <c r="C98" s="71"/>
      <c r="D98" s="71"/>
      <c r="E98" s="71"/>
      <c r="F98" s="71"/>
      <c r="G98" s="71"/>
      <c r="H98" s="71"/>
      <c r="I98" s="72"/>
    </row>
    <row r="99" spans="1:9" ht="12.2" customHeight="1">
      <c r="A99" s="70"/>
      <c r="B99" s="71"/>
      <c r="C99" s="71"/>
      <c r="D99" s="71"/>
      <c r="E99" s="71"/>
      <c r="F99" s="71"/>
      <c r="G99" s="71"/>
      <c r="H99" s="71"/>
      <c r="I99" s="72"/>
    </row>
    <row r="100" spans="1:9" ht="12.2" customHeight="1">
      <c r="A100" s="70"/>
      <c r="B100" s="71"/>
      <c r="C100" s="71"/>
      <c r="D100" s="71"/>
      <c r="E100" s="71"/>
      <c r="F100" s="71"/>
      <c r="G100" s="71"/>
      <c r="H100" s="71"/>
      <c r="I100" s="72"/>
    </row>
    <row r="101" spans="1:9" ht="12.2" customHeight="1">
      <c r="A101" s="70"/>
      <c r="B101" s="71"/>
      <c r="C101" s="71"/>
      <c r="D101" s="71"/>
      <c r="E101" s="71"/>
      <c r="F101" s="71"/>
      <c r="G101" s="71"/>
      <c r="H101" s="71"/>
      <c r="I101" s="72"/>
    </row>
    <row r="102" spans="1:9" ht="12.2" customHeight="1">
      <c r="A102" s="70"/>
      <c r="B102" s="71"/>
      <c r="C102" s="71"/>
      <c r="D102" s="71"/>
      <c r="E102" s="71"/>
      <c r="F102" s="71"/>
      <c r="G102" s="71"/>
      <c r="H102" s="71"/>
      <c r="I102" s="72"/>
    </row>
    <row r="103" spans="1:9" ht="12.2" customHeight="1">
      <c r="A103" s="70"/>
      <c r="B103" s="71"/>
      <c r="C103" s="71"/>
      <c r="D103" s="71"/>
      <c r="E103" s="71"/>
      <c r="F103" s="71"/>
      <c r="G103" s="71"/>
      <c r="H103" s="71"/>
      <c r="I103" s="72"/>
    </row>
    <row r="104" spans="1:9" ht="12.2" customHeight="1">
      <c r="A104" s="70"/>
      <c r="B104" s="71"/>
      <c r="C104" s="71"/>
      <c r="D104" s="71"/>
      <c r="E104" s="71"/>
      <c r="F104" s="71"/>
      <c r="G104" s="71"/>
      <c r="H104" s="71"/>
      <c r="I104" s="72"/>
    </row>
    <row r="105" spans="1:9" ht="12.2" customHeight="1">
      <c r="A105" s="70"/>
      <c r="B105" s="71"/>
      <c r="C105" s="71"/>
      <c r="D105" s="71"/>
      <c r="E105" s="71"/>
      <c r="F105" s="71"/>
      <c r="G105" s="71"/>
      <c r="H105" s="71"/>
      <c r="I105" s="72"/>
    </row>
    <row r="106" spans="1:9" ht="12.2" customHeight="1">
      <c r="A106" s="70"/>
      <c r="B106" s="71"/>
      <c r="C106" s="71"/>
      <c r="D106" s="71"/>
      <c r="E106" s="71"/>
      <c r="F106" s="71"/>
      <c r="G106" s="71"/>
      <c r="H106" s="71"/>
      <c r="I106" s="72"/>
    </row>
    <row r="107" spans="1:9" ht="12.2" customHeight="1">
      <c r="A107" s="70"/>
      <c r="B107" s="71"/>
      <c r="C107" s="71"/>
      <c r="D107" s="71"/>
      <c r="E107" s="71"/>
      <c r="F107" s="71"/>
      <c r="G107" s="71"/>
      <c r="H107" s="71"/>
      <c r="I107" s="72"/>
    </row>
    <row r="108" spans="1:9" ht="12.2" customHeight="1">
      <c r="A108" s="70"/>
      <c r="B108" s="71"/>
      <c r="C108" s="71"/>
      <c r="D108" s="71"/>
      <c r="E108" s="71"/>
      <c r="F108" s="71"/>
      <c r="G108" s="71"/>
      <c r="H108" s="71"/>
      <c r="I108" s="72"/>
    </row>
    <row r="109" spans="1:9" ht="12.2" customHeight="1">
      <c r="A109" s="70"/>
      <c r="B109" s="71"/>
      <c r="C109" s="71"/>
      <c r="D109" s="71"/>
      <c r="E109" s="71"/>
      <c r="F109" s="71"/>
      <c r="G109" s="71"/>
      <c r="H109" s="71"/>
      <c r="I109" s="72"/>
    </row>
    <row r="110" spans="1:9" ht="12.2" customHeight="1">
      <c r="A110" s="70"/>
      <c r="B110" s="71"/>
      <c r="C110" s="71"/>
      <c r="D110" s="71"/>
      <c r="E110" s="71"/>
      <c r="F110" s="71"/>
      <c r="G110" s="71"/>
      <c r="H110" s="71"/>
      <c r="I110" s="72"/>
    </row>
    <row r="111" spans="1:9" ht="12.2" customHeight="1">
      <c r="A111" s="70"/>
      <c r="B111" s="71"/>
      <c r="C111" s="71"/>
      <c r="D111" s="71"/>
      <c r="E111" s="71"/>
      <c r="F111" s="71"/>
      <c r="G111" s="71"/>
      <c r="H111" s="71"/>
      <c r="I111" s="72"/>
    </row>
    <row r="112" spans="1:9" ht="12.2" customHeight="1" thickBot="1">
      <c r="A112" s="73"/>
      <c r="B112" s="74"/>
      <c r="C112" s="74"/>
      <c r="D112" s="74"/>
      <c r="E112" s="74"/>
      <c r="F112" s="74"/>
      <c r="G112" s="74"/>
      <c r="H112" s="74"/>
      <c r="I112" s="75"/>
    </row>
    <row r="113" spans="1:9" s="37" customFormat="1" ht="20.25" customHeight="1">
      <c r="A113" s="46" t="s">
        <v>31</v>
      </c>
      <c r="C113" s="47"/>
    </row>
    <row r="114" spans="1:9" ht="25.5" customHeight="1">
      <c r="A114" s="40"/>
      <c r="B114" s="38" t="b">
        <v>0</v>
      </c>
      <c r="C114" s="51" t="s">
        <v>40</v>
      </c>
    </row>
    <row r="115" spans="1:9" s="42" customFormat="1" ht="40.5" customHeight="1">
      <c r="A115" s="50" t="s">
        <v>42</v>
      </c>
      <c r="B115" s="57" t="s">
        <v>41</v>
      </c>
      <c r="C115" s="57"/>
      <c r="D115" s="57"/>
      <c r="E115" s="57"/>
      <c r="F115" s="57"/>
      <c r="G115" s="57"/>
      <c r="H115" s="57"/>
      <c r="I115" s="57"/>
    </row>
    <row r="122" spans="1:9" ht="15.75" customHeight="1"/>
    <row r="123" spans="1:9" hidden="1"/>
  </sheetData>
  <sheetProtection algorithmName="SHA-512" hashValue="fZC3LOsgzPY/OLOjyxA00TUagQ4e5PaMloZ8GZ8F2RuNr4VEjXGMDjq7324qqUr8Xi/5vcDSd2XdrCY8cPg2mw==" saltValue="ke7gtZ2ZAAbAbdYF33zFcw==" spinCount="100000" sheet="1" formatCells="0" selectLockedCells="1"/>
  <dataConsolidate/>
  <mergeCells count="73">
    <mergeCell ref="H9:I9"/>
    <mergeCell ref="A10:G11"/>
    <mergeCell ref="H10:I11"/>
    <mergeCell ref="A13:I14"/>
    <mergeCell ref="C12:I12"/>
    <mergeCell ref="C9:G9"/>
    <mergeCell ref="G7:G8"/>
    <mergeCell ref="H7:I8"/>
    <mergeCell ref="C1:G3"/>
    <mergeCell ref="A5:I5"/>
    <mergeCell ref="B6:D6"/>
    <mergeCell ref="E6:F6"/>
    <mergeCell ref="H6:I6"/>
    <mergeCell ref="A7:A8"/>
    <mergeCell ref="B7:D8"/>
    <mergeCell ref="E7:F8"/>
    <mergeCell ref="C23:I23"/>
    <mergeCell ref="A23:B23"/>
    <mergeCell ref="B19:E20"/>
    <mergeCell ref="G19:I20"/>
    <mergeCell ref="A64:D64"/>
    <mergeCell ref="A24:B24"/>
    <mergeCell ref="C24:I24"/>
    <mergeCell ref="A33:I34"/>
    <mergeCell ref="A26:B26"/>
    <mergeCell ref="C26:I26"/>
    <mergeCell ref="A25:B25"/>
    <mergeCell ref="C25:I25"/>
    <mergeCell ref="A60:D60"/>
    <mergeCell ref="A61:D61"/>
    <mergeCell ref="A28:I28"/>
    <mergeCell ref="A29:I30"/>
    <mergeCell ref="C16:I18"/>
    <mergeCell ref="C15:I15"/>
    <mergeCell ref="A15:B15"/>
    <mergeCell ref="A16:B18"/>
    <mergeCell ref="A22:I22"/>
    <mergeCell ref="A19:A20"/>
    <mergeCell ref="F19:F20"/>
    <mergeCell ref="A31:I32"/>
    <mergeCell ref="A36:I36"/>
    <mergeCell ref="G37:I37"/>
    <mergeCell ref="A59:D59"/>
    <mergeCell ref="G45:I45"/>
    <mergeCell ref="A37:F37"/>
    <mergeCell ref="A38:F38"/>
    <mergeCell ref="G38:I38"/>
    <mergeCell ref="A39:F39"/>
    <mergeCell ref="A42:F42"/>
    <mergeCell ref="G42:I42"/>
    <mergeCell ref="A43:F43"/>
    <mergeCell ref="G43:I43"/>
    <mergeCell ref="A44:F44"/>
    <mergeCell ref="G39:I39"/>
    <mergeCell ref="A40:F40"/>
    <mergeCell ref="G40:I40"/>
    <mergeCell ref="A41:F41"/>
    <mergeCell ref="G44:I44"/>
    <mergeCell ref="A68:I70"/>
    <mergeCell ref="A45:F45"/>
    <mergeCell ref="G41:I41"/>
    <mergeCell ref="A47:I47"/>
    <mergeCell ref="A62:D62"/>
    <mergeCell ref="A52:I52"/>
    <mergeCell ref="A53:I55"/>
    <mergeCell ref="A63:D63"/>
    <mergeCell ref="C65:I65"/>
    <mergeCell ref="A65:B65"/>
    <mergeCell ref="G63:I63"/>
    <mergeCell ref="B115:I115"/>
    <mergeCell ref="A73:I94"/>
    <mergeCell ref="A96:I112"/>
    <mergeCell ref="G60:I61"/>
  </mergeCells>
  <phoneticPr fontId="2"/>
  <conditionalFormatting sqref="B7:D8">
    <cfRule type="expression" dxfId="20" priority="40" stopIfTrue="1">
      <formula>$B$7=""</formula>
    </cfRule>
  </conditionalFormatting>
  <conditionalFormatting sqref="B6:D6">
    <cfRule type="expression" dxfId="19" priority="37" stopIfTrue="1">
      <formula>$B$6=""</formula>
    </cfRule>
  </conditionalFormatting>
  <conditionalFormatting sqref="E7:F8">
    <cfRule type="expression" dxfId="18" priority="36" stopIfTrue="1">
      <formula>$E$7=""</formula>
    </cfRule>
  </conditionalFormatting>
  <conditionalFormatting sqref="G7:G8">
    <cfRule type="expression" dxfId="17" priority="35" stopIfTrue="1">
      <formula>$G$7=""</formula>
    </cfRule>
  </conditionalFormatting>
  <conditionalFormatting sqref="A10:G11">
    <cfRule type="expression" dxfId="16" priority="34" stopIfTrue="1">
      <formula>$A$10=""</formula>
    </cfRule>
  </conditionalFormatting>
  <conditionalFormatting sqref="H10:I11">
    <cfRule type="expression" dxfId="15" priority="33" stopIfTrue="1">
      <formula>$H$10=""</formula>
    </cfRule>
  </conditionalFormatting>
  <conditionalFormatting sqref="A13:I14">
    <cfRule type="expression" dxfId="14" priority="32" stopIfTrue="1">
      <formula>$A$13=""</formula>
    </cfRule>
  </conditionalFormatting>
  <conditionalFormatting sqref="A16:B18">
    <cfRule type="expression" dxfId="13" priority="31" stopIfTrue="1">
      <formula>$A$16=""</formula>
    </cfRule>
  </conditionalFormatting>
  <conditionalFormatting sqref="C16:I18">
    <cfRule type="expression" dxfId="12" priority="30" stopIfTrue="1">
      <formula>$C$16=""</formula>
    </cfRule>
  </conditionalFormatting>
  <conditionalFormatting sqref="B19:E20">
    <cfRule type="expression" dxfId="11" priority="29" stopIfTrue="1">
      <formula>$B$19=""</formula>
    </cfRule>
  </conditionalFormatting>
  <conditionalFormatting sqref="G19:I20">
    <cfRule type="expression" dxfId="10" priority="28" stopIfTrue="1">
      <formula>$G$19=""</formula>
    </cfRule>
  </conditionalFormatting>
  <conditionalFormatting sqref="G38:I44">
    <cfRule type="expression" dxfId="9" priority="27" stopIfTrue="1">
      <formula>AND($G$38="",$G$39="",$G$40="",$G$41="",$G$42="",$G$43="",$G$44="")</formula>
    </cfRule>
  </conditionalFormatting>
  <conditionalFormatting sqref="E59:E64">
    <cfRule type="expression" dxfId="8" priority="20" stopIfTrue="1">
      <formula>AND($E$59&lt;&gt;"●",$E$60&lt;&gt;"●",$E$61&lt;&gt;"●",$E$62&lt;&gt;"●",$E$63&lt;&gt;"●",$E$64&lt;&gt;"●")</formula>
    </cfRule>
  </conditionalFormatting>
  <conditionalFormatting sqref="A68:I70">
    <cfRule type="expression" dxfId="7" priority="15" stopIfTrue="1">
      <formula>$A$68=""</formula>
    </cfRule>
  </conditionalFormatting>
  <conditionalFormatting sqref="H7 A73 A96">
    <cfRule type="containsBlanks" dxfId="6" priority="8" stopIfTrue="1">
      <formula>LEN(TRIM(A7))=0</formula>
    </cfRule>
  </conditionalFormatting>
  <conditionalFormatting sqref="A38:F44">
    <cfRule type="expression" dxfId="5" priority="7" stopIfTrue="1">
      <formula>AND($A$38="",$A$39="",$A$40="",$A$41="",$A$42="",$A$43="",$A$44="")</formula>
    </cfRule>
  </conditionalFormatting>
  <conditionalFormatting sqref="A114:I114">
    <cfRule type="expression" dxfId="4" priority="6" stopIfTrue="1">
      <formula>$B$114&lt;&gt;TRUE</formula>
    </cfRule>
  </conditionalFormatting>
  <conditionalFormatting sqref="A24:I26">
    <cfRule type="expression" dxfId="3" priority="5" stopIfTrue="1">
      <formula>$A$24:$I$26=""</formula>
    </cfRule>
  </conditionalFormatting>
  <conditionalFormatting sqref="A29:I34">
    <cfRule type="expression" dxfId="2" priority="4" stopIfTrue="1">
      <formula>$A$29:$I$34=""</formula>
    </cfRule>
  </conditionalFormatting>
  <conditionalFormatting sqref="A53:I55">
    <cfRule type="expression" dxfId="1" priority="3" stopIfTrue="1">
      <formula>$A$53=""</formula>
    </cfRule>
  </conditionalFormatting>
  <conditionalFormatting sqref="C65">
    <cfRule type="expression" dxfId="0" priority="1">
      <formula>AND($C$65="",$E$64="●")</formula>
    </cfRule>
  </conditionalFormatting>
  <dataValidations xWindow="240" yWindow="430" count="28">
    <dataValidation type="whole" imeMode="disabled" allowBlank="1" showErrorMessage="1" errorTitle="入力制限" error="10～130の範囲の整数を入力して下さい" prompt="_x000a_申請書を提出する日の年齢" sqref="G7:G8" xr:uid="{00000000-0002-0000-0000-000000000000}">
      <formula1>10</formula1>
      <formula2>130</formula2>
    </dataValidation>
    <dataValidation imeMode="disabled" allowBlank="1" showErrorMessage="1" promptTitle="過去の応募回数：　　　　　　　　　　　." prompt="_x000a_=　入力例　=_x000a_　　_x000a_　　　　0   _x000a__x000a_ 初めて当財団に応募される方は_x000a__x000a_ ０（ゼロ）　 と入力して下さい" sqref="H7:I8" xr:uid="{00000000-0002-0000-0000-000001000000}"/>
    <dataValidation type="whole" imeMode="disabled" operator="greaterThanOrEqual" allowBlank="1" showInputMessage="1" showErrorMessage="1" sqref="B48:B50" xr:uid="{00000000-0002-0000-0000-000002000000}">
      <formula1>0</formula1>
    </dataValidation>
    <dataValidation type="list" allowBlank="1" showInputMessage="1" showErrorMessage="1" sqref="E59:E64" xr:uid="{00000000-0002-0000-0000-000003000000}">
      <formula1>"　,●"</formula1>
    </dataValidation>
    <dataValidation type="custom" imeMode="halfKatakana" allowBlank="1" showErrorMessage="1" errorTitle="半角入力" error="半角文字を255字以内で入力して下さい" promptTitle="ﾌﾘｶﾞﾅ:" prompt=" = 入力例 =_x000a__x000a_ ｸﾘﾀ ｸﾘｺ_x000a__x000a_ 半角で入力して下さい" sqref="B6:D6" xr:uid="{00000000-0002-0000-0000-000004000000}">
      <formula1>AND(LENB(B6)&lt;256,LENB(B6)=LEN(B6))</formula1>
    </dataValidation>
    <dataValidation type="textLength" imeMode="hiragana" operator="lessThanOrEqual" allowBlank="1" showErrorMessage="1" errorTitle="文字数制限" error="255字以内で入力して下さい" promptTitle="申請者名：　　　　　　　　　　　　　　　." prompt="_x000a_　＝入力例＝_x000a__x000a_　　栗田　クリ子_x000a__x000a_姓と名の間はスペースを入れて下さい　　　　　　_x000a_　　　　　　　　　　　　　　　　　　　" sqref="B7:D8" xr:uid="{00000000-0002-0000-0000-000005000000}">
      <formula1>255</formula1>
    </dataValidation>
    <dataValidation type="date" imeMode="disabled" allowBlank="1" showErrorMessage="1" errorTitle="入力制限" error="日付を以下の形式で入力して下さい。_x000a_YYYY/MM/DD" promptTitle="生年月日：" prompt="　_x000a_＝ 入力例 ＝_x000a__x000a_　1980/1/1_x000a_　　　　　　　　　._x000a_　　　　　　　　　　　　_x000a__x000a_　  _x000a_　_x000a_　" sqref="E7:F8" xr:uid="{00000000-0002-0000-0000-000006000000}">
      <formula1>1</formula1>
      <formula2>109575</formula2>
    </dataValidation>
    <dataValidation type="textLength" imeMode="hiragana" operator="lessThanOrEqual" allowBlank="1" showInputMessage="1" showErrorMessage="1" errorTitle="文字数制限" error="255字以内で入力して下さい" promptTitle="所属機関名：　　　　．" prompt="　＝　入力例　＝_x000a_　　栗田大学_x000a_※大学院からは下段へ" sqref="A10:G11" xr:uid="{00000000-0002-0000-0000-000007000000}">
      <formula1>255</formula1>
    </dataValidation>
    <dataValidation type="textLength" imeMode="hiragana" operator="lessThanOrEqual" allowBlank="1" showErrorMessage="1" errorTitle="文字数制限" error="255字以内で入力して下さい" promptTitle="所属部門名：　　　　　　　　　　．" prompt="　　　＝　入力例　＝_x000a__x000a_　　大学院　○○学部　・・・・　　　" sqref="A13:I14" xr:uid="{00000000-0002-0000-0000-000008000000}">
      <formula1>255</formula1>
    </dataValidation>
    <dataValidation type="textLength" imeMode="off" operator="lessThanOrEqual" allowBlank="1" showErrorMessage="1" errorTitle="文字数制限" error="255字以内で入力して下さい" promptTitle="連絡先電話番号： 　            .       " prompt="_x000a_=　入力例　= _x000a_ 　_x000a_ 03-6743-6796" sqref="B19:E20" xr:uid="{00000000-0002-0000-0000-000009000000}">
      <formula1>255</formula1>
    </dataValidation>
    <dataValidation type="textLength" imeMode="disabled" operator="lessThanOrEqual" allowBlank="1" showErrorMessage="1" errorTitle="文字数制限" error="255字以内で入力して下さい" promptTitle="E-mail：　　　　　　　　　　　　　　　　　　　　　　.　　" prompt="_x000a_　　＝　入力例　＝　　_x000a__x000a_f-ｋｕｒｉｔａ＠ｋｗｅｆ.ｏｒ.ｊｐ,F-ｋｕｒｉｔａ＠ｋｗｅｆ.ｏｒ.ｊｐ        _x000a__x000a_複数ある場合は_x000a_カンマを用いて入力してください   　　　　　　　　　　　　　　　　　　　　　　　　　　　　　　　　　　　　　　　　　　　　　　‐_x000a_" sqref="G19:I20" xr:uid="{00000000-0002-0000-0000-00000A000000}">
      <formula1>255</formula1>
    </dataValidation>
    <dataValidation allowBlank="1" showInputMessage="1" showErrorMessage="1" promptTitle="-　入力不要　　　　　　　　　　-" prompt="入力の必要の無い項目です。" sqref="I1" xr:uid="{00000000-0002-0000-0000-00000B000000}"/>
    <dataValidation type="textLength" imeMode="hiragana" operator="lessThanOrEqual" allowBlank="1" showInputMessage="1" showErrorMessage="1" errorTitle="文字数制限" error="255字以内で入力して下さい" sqref="C16:I18" xr:uid="{00000000-0002-0000-0000-00000C000000}">
      <formula1>255</formula1>
    </dataValidation>
    <dataValidation type="textLength" imeMode="hiragana" operator="lessThan" allowBlank="1" showErrorMessage="1" errorTitle="文字数制限" error="255字以内で入力して下さい" promptTitle="　　　研究テーマ名" prompt="　　_x000a_和文のあとに英文（半角）でテーマ名を記入_x000a__x000a_　　　　　　　　　　　　　　　　　　　　　　　　　　　　　._x000a__x000a__x000a__x000a_　　　　　　　　　　　　　　　　　　　　　　　　　　　　　　　　" sqref="A68:I70" xr:uid="{00000000-0002-0000-0000-00000D000000}">
      <formula1>255</formula1>
    </dataValidation>
    <dataValidation type="textLength" imeMode="hiragana" operator="lessThanOrEqual" allowBlank="1" showErrorMessage="1" errorTitle="文字数制限" error="255字以内で入力して下さい" promptTitle="役職：　　　　　　　　　　　." prompt="_x000a_　　＝ 入力例 ＝_x000a_　_x000a_　准教授、助教　など　　　　　　_x000a_" sqref="H10:I11" xr:uid="{00000000-0002-0000-0000-00000E000000}">
      <formula1>255</formula1>
    </dataValidation>
    <dataValidation type="whole" imeMode="disabled" allowBlank="1" showInputMessage="1" showErrorMessage="1" errorTitle="入力制限" error="0～100,000,000の範囲の整数を入力して下さい" sqref="G38:I44" xr:uid="{00000000-0002-0000-0000-00000F000000}">
      <formula1>0</formula1>
      <formula2>100000000</formula2>
    </dataValidation>
    <dataValidation allowBlank="1" showErrorMessage="1" promptTitle="助成金内訳：　　　　　　　　　　　　　　　." prompt="_x000a_=　入力例　= 　　　_x000a__x000a_備品費（顕微鏡、カメラ）_x000a__x000a_　　　内訳を書いて下さい　_x000a_" sqref="A38:F38" xr:uid="{00000000-0002-0000-0000-000010000000}"/>
    <dataValidation type="textLength" imeMode="hiragana" operator="lessThanOrEqual" allowBlank="1" showErrorMessage="1" errorTitle="文字数制限" error="255字以内で入力して下さい" promptTitle="共同研究者：　　　　　　　　　　　　　　　　　　　　　　　　　." prompt="_x000a_＝ 入力例　1　＝_x000a__x000a_　所属機関／役職／氏名／Ｅｍａｉｌ_x000a__x000a_＝ 入力例　2　＝_x000a__x000a_　　なし　　　　　　　　　　　　　　　　　　　　　　　　　　　　　　.　　　　　　" sqref="A53:I55" xr:uid="{00000000-0002-0000-0000-000011000000}">
      <formula1>255</formula1>
    </dataValidation>
    <dataValidation allowBlank="1" showErrorMessage="1" promptTitle="申請者履歴は        " prompt="  主なもの３つお書きください" sqref="A24:B24" xr:uid="{00000000-0002-0000-0000-000012000000}"/>
    <dataValidation allowBlank="1" showErrorMessage="1" promptTitle="申請者研究業績" prompt="_x000a_主なもの３つ_x000a_　　　　お書きください" sqref="A29:I30" xr:uid="{00000000-0002-0000-0000-000013000000}"/>
    <dataValidation allowBlank="1" showErrorMessage="1" promptTitle="職歴または学歴　　　　　　" prompt="_x000a_主なもの３つ_x000a_　　　　お書きください" sqref="C24:I24" xr:uid="{00000000-0002-0000-0000-000014000000}"/>
    <dataValidation allowBlank="1" showErrorMessage="1" prompt="_x000a_主なもの３つお書きください_x000a__x000a_" sqref="C25:I25" xr:uid="{00000000-0002-0000-0000-000016000000}"/>
    <dataValidation allowBlank="1" showErrorMessage="1" prompt="_x000a_主なもの３つお書きください" sqref="C26:I26 A31:I34" xr:uid="{00000000-0002-0000-0000-000017000000}"/>
    <dataValidation allowBlank="1" showErrorMessage="1" promptTitle="10 確認：                         ." prompt="_x000a_募集要項をご確認いただきましたら_x000a_　□　を  クリックしてください_x000a__x000a_   ☑がない場合は受付いたしません" sqref="A96:I112" xr:uid="{00000000-0002-0000-0000-000019000000}"/>
    <dataValidation allowBlank="1" showInputMessage="1" showErrorMessage="1" promptTitle="１０．確認　　　　　　　　　　　　　　　　." prompt="_x000a_募集要項をご確認いただきましたら_x000a_　□　を  クリックしてください_x000a__x000a_   ☑がない場合は受付いたしません" sqref="A114:I114" xr:uid="{00000000-0002-0000-0000-00001A000000}"/>
    <dataValidation allowBlank="1" showErrorMessage="1" sqref="C113" xr:uid="{A0172C1A-1821-4E7B-B03D-8098A7317A1F}"/>
    <dataValidation allowBlank="1" showErrorMessage="1" promptTitle="研究概要" prompt="_x000a_スペース内におさまれば図や表を入れても結構です" sqref="A73:I94" xr:uid="{00000000-0002-0000-0000-000015000000}"/>
    <dataValidation type="custom" imeMode="disabled" operator="lessThanOrEqual" allowBlank="1" showDropDown="1" showErrorMessage="1" errorTitle="入力制限" error="以下の形式で郵便番号を入力して下さい。_x000a_XXX-XXXX" promptTitle="郵便番号：" prompt="_x000a_ ＝ 入力例 ＝_x000a__x000a_  162-0001_x000a__x000a_　　　　　　　　　　　." sqref="A16:B18" xr:uid="{00000000-0002-0000-0000-000018000000}">
      <formula1>AND(LEN(SUBSTITUTE(A16,"-",""))=7,COUNT(INDEX(FIND(MID(A16&amp;REPT(0,8),ROW($1:$8),1),"0123456789-"),))=8)</formula1>
    </dataValidation>
  </dataValidations>
  <printOptions horizontalCentered="1" verticalCentered="1"/>
  <pageMargins left="0.6692913385826772" right="0.6692913385826772" top="0.39370078740157483" bottom="0.19685039370078741" header="0.39370078740157483" footer="0.19685039370078741"/>
  <pageSetup paperSize="9" orientation="portrait" cellComments="asDisplayed" r:id="rId1"/>
  <headerFooter alignWithMargins="0"/>
  <rowBreaks count="1" manualBreakCount="1">
    <brk id="5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Check Box 26">
              <controlPr locked="0" defaultSize="0" autoFill="0" autoLine="0" autoPict="0">
                <anchor moveWithCells="1">
                  <from>
                    <xdr:col>1</xdr:col>
                    <xdr:colOff>219075</xdr:colOff>
                    <xdr:row>113</xdr:row>
                    <xdr:rowOff>47625</xdr:rowOff>
                  </from>
                  <to>
                    <xdr:col>1</xdr:col>
                    <xdr:colOff>628650</xdr:colOff>
                    <xdr:row>114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 国内研究 申請書</vt:lpstr>
      <vt:lpstr>' 国内研究 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事務局</dc:creator>
  <cp:lastModifiedBy>公益財団法人クリタ水・環境科学振興財団(KWEF)</cp:lastModifiedBy>
  <cp:lastPrinted>2019-02-08T06:11:09Z</cp:lastPrinted>
  <dcterms:created xsi:type="dcterms:W3CDTF">2012-01-30T00:08:32Z</dcterms:created>
  <dcterms:modified xsi:type="dcterms:W3CDTF">2022-02-25T06:59:58Z</dcterms:modified>
</cp:coreProperties>
</file>